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650"/>
  </bookViews>
  <sheets>
    <sheet name="DIRECTORIO_PRIVADOS" sheetId="5" r:id="rId1"/>
    <sheet name="DIRECTORIO OFICIAL 2016" sheetId="4" r:id="rId2"/>
  </sheets>
  <externalReferences>
    <externalReference r:id="rId3"/>
  </externalReferences>
  <definedNames>
    <definedName name="_xlnm._FilterDatabase" localSheetId="1" hidden="1">'DIRECTORIO OFICIAL 2016'!$A$3:$S$293</definedName>
    <definedName name="_xlnm._FilterDatabase" localSheetId="0" hidden="1">DIRECTORIO_PRIVADOS!$A$1:$M$195</definedName>
    <definedName name="_xlnm.Print_Titles" localSheetId="1">'DIRECTORIO OFICIAL 2016'!$1:$3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3" i="4" l="1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</calcChain>
</file>

<file path=xl/sharedStrings.xml><?xml version="1.0" encoding="utf-8"?>
<sst xmlns="http://schemas.openxmlformats.org/spreadsheetml/2006/main" count="3964" uniqueCount="1813">
  <si>
    <t>EMAIL</t>
  </si>
  <si>
    <t>SECTOR</t>
  </si>
  <si>
    <t>CENT EDUC MARANATHA</t>
  </si>
  <si>
    <t>KR 6 # 9-49</t>
  </si>
  <si>
    <t>2731816</t>
  </si>
  <si>
    <t>Tolima</t>
  </si>
  <si>
    <t>IBAGUÉ</t>
  </si>
  <si>
    <t>Municipal de Ibague</t>
  </si>
  <si>
    <t>KR 11 S # 20 A 27 BR RICAURTE</t>
  </si>
  <si>
    <t>anmahova@hotmail.com</t>
  </si>
  <si>
    <t>3124681331</t>
  </si>
  <si>
    <t>COL   CRISTIANO JEZREEL</t>
  </si>
  <si>
    <t>KR 14 # 121 -69  BRR  LA CABAÑA</t>
  </si>
  <si>
    <t>2725570</t>
  </si>
  <si>
    <t>URB BERLIN MZ L  LT LOS ROBLES</t>
  </si>
  <si>
    <t>gimro99@hotmail.com</t>
  </si>
  <si>
    <t>MZ 42 CS 16 BRR  EL  TOPACIO</t>
  </si>
  <si>
    <t>2681251</t>
  </si>
  <si>
    <t>amrodriguez012@gmail.com</t>
  </si>
  <si>
    <t>CL 16 #  6-67</t>
  </si>
  <si>
    <t>2611113</t>
  </si>
  <si>
    <t>2637300</t>
  </si>
  <si>
    <t>coltemain@hotmail.com</t>
  </si>
  <si>
    <t>MZ 41 ET 1 CIUDADELA SIMON BOLIVAR</t>
  </si>
  <si>
    <t>2683959</t>
  </si>
  <si>
    <t>2675550</t>
  </si>
  <si>
    <t>colegioadventistaibague@hotmail.com</t>
  </si>
  <si>
    <t>COL AMBIENTALISTA LUPA Y PINCEL</t>
  </si>
  <si>
    <t>KR 7 CL 133-38MZ 51 CS 14 URB TIERR</t>
  </si>
  <si>
    <t>2722286</t>
  </si>
  <si>
    <t>colambientalista@hotmail.com</t>
  </si>
  <si>
    <t>KR 4 # 4-33 BR LA POLA</t>
  </si>
  <si>
    <t>2611997</t>
  </si>
  <si>
    <t>COL ANDES DE AMERICA</t>
  </si>
  <si>
    <t>MZ LCS 20 BR ARKALA</t>
  </si>
  <si>
    <t>3178681911</t>
  </si>
  <si>
    <t>MZ 11 CS 7 BRR PROTECHO SALADO</t>
  </si>
  <si>
    <t>2726274</t>
  </si>
  <si>
    <t>2729798</t>
  </si>
  <si>
    <t>colegioandresbello12@hotmail.com</t>
  </si>
  <si>
    <t>CL 10 # 7-53/55 BR BELEN</t>
  </si>
  <si>
    <t>2735339</t>
  </si>
  <si>
    <t>2730300</t>
  </si>
  <si>
    <t>amanda.moralesardila@hotmail.com</t>
  </si>
  <si>
    <t>MZC CS 6 URB PRIMAVERA</t>
  </si>
  <si>
    <t>3142060599</t>
  </si>
  <si>
    <t>colegio.apostolico.ibague@gmail.com</t>
  </si>
  <si>
    <t>CL 18 # 3-58 BRR EL CENTRO</t>
  </si>
  <si>
    <t>2630226</t>
  </si>
  <si>
    <t>colbautista10@hotmail.com</t>
  </si>
  <si>
    <t>2651877</t>
  </si>
  <si>
    <t>2644510</t>
  </si>
  <si>
    <t>KR 48 S #84-99 MIROLINDO</t>
  </si>
  <si>
    <t>KR  14 #  13 A 22   BRR 7 DE AGOSTO</t>
  </si>
  <si>
    <t>2612286</t>
  </si>
  <si>
    <t>CL 83 # 5-107 S</t>
  </si>
  <si>
    <t>2676016</t>
  </si>
  <si>
    <t>2676020</t>
  </si>
  <si>
    <t>MZ 10 ET V CS 22 BR VILLA CAFE</t>
  </si>
  <si>
    <t>2676189</t>
  </si>
  <si>
    <t>colegiocharlesdickens1994@gmail.com</t>
  </si>
  <si>
    <t>2720914</t>
  </si>
  <si>
    <t>2728368</t>
  </si>
  <si>
    <t>CL 76 #1-87 ET  3 JORDAN</t>
  </si>
  <si>
    <t>2685335</t>
  </si>
  <si>
    <t>2669449</t>
  </si>
  <si>
    <t>CL 76 #1-87   ET 3 JORDAN</t>
  </si>
  <si>
    <t>2645335</t>
  </si>
  <si>
    <t>KR  2 # 7 - 74  BRR LA POLA</t>
  </si>
  <si>
    <t>2618022</t>
  </si>
  <si>
    <t>CL 9 #  2-11</t>
  </si>
  <si>
    <t>2611402</t>
  </si>
  <si>
    <t>2612630</t>
  </si>
  <si>
    <t>COL EL BUEN SUCESO</t>
  </si>
  <si>
    <t>CL  56  # 21-11 BRR SAN ANTONIO</t>
  </si>
  <si>
    <t>2750512</t>
  </si>
  <si>
    <t>CL 19 KR  13 AV CALAMBEO</t>
  </si>
  <si>
    <t>2638380</t>
  </si>
  <si>
    <t>2623096</t>
  </si>
  <si>
    <t>mariadelrefugio73@yahoo.com</t>
  </si>
  <si>
    <t>KR 28 S # 20-124</t>
  </si>
  <si>
    <t>2600255</t>
  </si>
  <si>
    <t>2600257</t>
  </si>
  <si>
    <t>URB LA FLORESTA MZ G CS 12</t>
  </si>
  <si>
    <t>2726955</t>
  </si>
  <si>
    <t>colfit@hotmail.com</t>
  </si>
  <si>
    <t>KRA 5 S # 89 - 12</t>
  </si>
  <si>
    <t>2713860</t>
  </si>
  <si>
    <t>2713854</t>
  </si>
  <si>
    <t>MZ F CS 17 BRR VALPARAISO 2 ET</t>
  </si>
  <si>
    <t>2688341</t>
  </si>
  <si>
    <t>2680028</t>
  </si>
  <si>
    <t>KM 5 VIA ARMENIA    BR LA FLORIDA</t>
  </si>
  <si>
    <t>2601212</t>
  </si>
  <si>
    <t>2600430</t>
  </si>
  <si>
    <t>COL GRAL MAXIMILIANO NEIRA DIAGO</t>
  </si>
  <si>
    <t>CR 2 # 2-33 BR GAVIOTA</t>
  </si>
  <si>
    <t>2715077</t>
  </si>
  <si>
    <t>2714247</t>
  </si>
  <si>
    <t>COL HERMANN GMEINER SOS</t>
  </si>
  <si>
    <t>CL 87 # 20-98  AV AMBALA</t>
  </si>
  <si>
    <t>2714153</t>
  </si>
  <si>
    <t>2718962</t>
  </si>
  <si>
    <t>2655163</t>
  </si>
  <si>
    <t>2643798</t>
  </si>
  <si>
    <t>3118177329</t>
  </si>
  <si>
    <t>2612682</t>
  </si>
  <si>
    <t>giljcam@hotmail.com</t>
  </si>
  <si>
    <t>CL 7  #  3-21 BRR LA GAVIOTA</t>
  </si>
  <si>
    <t>3163497750</t>
  </si>
  <si>
    <t>clao.lili@hotmail.com</t>
  </si>
  <si>
    <t>MZ  M CS 18  HDA PIEDRA PINTADA</t>
  </si>
  <si>
    <t>3017352899</t>
  </si>
  <si>
    <t>KR 4D # 38-85 BR MAGISTERIO</t>
  </si>
  <si>
    <t>2658377</t>
  </si>
  <si>
    <t>colegiolatinoibague@gmail.com</t>
  </si>
  <si>
    <t>COL LOS PEQUEÑOS PITUFOS</t>
  </si>
  <si>
    <t>MZ 8 CS 6 JORDAN ET 6</t>
  </si>
  <si>
    <t>2710827</t>
  </si>
  <si>
    <t>2671934</t>
  </si>
  <si>
    <t>KR 6C # 48-28 LIMONAR 5 SECT</t>
  </si>
  <si>
    <t>2642096</t>
  </si>
  <si>
    <t>colsacoz@gmail.com</t>
  </si>
  <si>
    <t>CL 133 CON KR 12 BRR SAN TROPEL</t>
  </si>
  <si>
    <t>2725517</t>
  </si>
  <si>
    <t>2726565</t>
  </si>
  <si>
    <t>KR 2 #  2-33 BR GAVIOTA</t>
  </si>
  <si>
    <t>2719420</t>
  </si>
  <si>
    <t>CL 51# 6B-31 BR LIMONAR 5 SECT</t>
  </si>
  <si>
    <t>2655825</t>
  </si>
  <si>
    <t>KR 17 # 121-82 URB VILLA JULIETA</t>
  </si>
  <si>
    <t>2720068</t>
  </si>
  <si>
    <t>frojasg2@gmail.com</t>
  </si>
  <si>
    <t>KR 2 # 8-28 BRR LA POLA</t>
  </si>
  <si>
    <t>2611683</t>
  </si>
  <si>
    <t>nuevo_liceo@hotmail.com</t>
  </si>
  <si>
    <t>COL PSICOPEDAGOGICO CREARTE</t>
  </si>
  <si>
    <t>AV 8#19-70 B/ INTERLAKEN</t>
  </si>
  <si>
    <t>2624874</t>
  </si>
  <si>
    <t>MZ 47  CS #1 ET 3 BR JORDAN</t>
  </si>
  <si>
    <t>2683040</t>
  </si>
  <si>
    <t>sanjuanbaut@yahoo.com</t>
  </si>
  <si>
    <t>COL SAN JUAN BAUTISTA DE LA SALLE</t>
  </si>
  <si>
    <t>BRR  ARKALA MZ L CS # 7</t>
  </si>
  <si>
    <t>3112841189</t>
  </si>
  <si>
    <t>2716640</t>
  </si>
  <si>
    <t>URB SAN LUIS GONZAGA MZ B CS 33 Y 3</t>
  </si>
  <si>
    <t>2722636</t>
  </si>
  <si>
    <t>2725361</t>
  </si>
  <si>
    <t>ergure2009@hotmail.com</t>
  </si>
  <si>
    <t>MZ 10 CS 10 ET 8 BRR JORDAN</t>
  </si>
  <si>
    <t>2742739</t>
  </si>
  <si>
    <t>2731540</t>
  </si>
  <si>
    <t>KR 5 # 27-27</t>
  </si>
  <si>
    <t>2650547</t>
  </si>
  <si>
    <t>2654190</t>
  </si>
  <si>
    <t>2730012</t>
  </si>
  <si>
    <t>2730016</t>
  </si>
  <si>
    <t>2670226</t>
  </si>
  <si>
    <t>2675814</t>
  </si>
  <si>
    <t>colegio@sanboni.edu.co</t>
  </si>
  <si>
    <t>2725530</t>
  </si>
  <si>
    <t>2725529</t>
  </si>
  <si>
    <t>funchinca@gmail.com</t>
  </si>
  <si>
    <t>KR 6 # 21-73</t>
  </si>
  <si>
    <t>2635563</t>
  </si>
  <si>
    <t>2785817</t>
  </si>
  <si>
    <t>3167097374</t>
  </si>
  <si>
    <t>2674681</t>
  </si>
  <si>
    <t>CL 40B # 4K-42 BRR  MACARENA ALTA</t>
  </si>
  <si>
    <t>2663420</t>
  </si>
  <si>
    <t>creandosuenos2003@hotmail.com</t>
  </si>
  <si>
    <t>2605175</t>
  </si>
  <si>
    <t>gimperdomo@yahoo.com</t>
  </si>
  <si>
    <t>MZ 76 CS 01  BRR  JORDAN ET 8</t>
  </si>
  <si>
    <t>2684050</t>
  </si>
  <si>
    <t>2672935</t>
  </si>
  <si>
    <t>cristinap09@hotmail.com</t>
  </si>
  <si>
    <t>KR 9 # 69-15  BR JORDAN ET  6</t>
  </si>
  <si>
    <t>2675342</t>
  </si>
  <si>
    <t>CL 25 # 3-58</t>
  </si>
  <si>
    <t>2642287</t>
  </si>
  <si>
    <t>gimponasis@gmail.com</t>
  </si>
  <si>
    <t>MZ A CS  8  URB SAN PABLO</t>
  </si>
  <si>
    <t>2725595</t>
  </si>
  <si>
    <t>jennypato76@hotmail.com</t>
  </si>
  <si>
    <t>2699792</t>
  </si>
  <si>
    <t>2699628</t>
  </si>
  <si>
    <t>colcomfenalco@hotmail.com</t>
  </si>
  <si>
    <t>2613300</t>
  </si>
  <si>
    <t>IE CONQUISTADORES DEL 2000</t>
  </si>
  <si>
    <t>CIUDADELA SIMON BOLIVAR 3 ET MZ 77</t>
  </si>
  <si>
    <t>2676308</t>
  </si>
  <si>
    <t>KR 7 - 51 - 71 BRR RINCON DE PIEDRA</t>
  </si>
  <si>
    <t>2701143</t>
  </si>
  <si>
    <t>2671474</t>
  </si>
  <si>
    <t>MZ M CS # 18  URB HACIENDA PIEDRA P</t>
  </si>
  <si>
    <t>2652596</t>
  </si>
  <si>
    <t>jimeno4@hotmail.com</t>
  </si>
  <si>
    <t>KR 9 # 39-11 BR GAITAN</t>
  </si>
  <si>
    <t>2642009</t>
  </si>
  <si>
    <t>inggaitan@hotmail.com</t>
  </si>
  <si>
    <t>2677753</t>
  </si>
  <si>
    <t>CL 94 # 3-102 BRR  JARDIN</t>
  </si>
  <si>
    <t>2674779</t>
  </si>
  <si>
    <t>KR 4 # 44-59 BR  PIEDRA PINTADA</t>
  </si>
  <si>
    <t>2641712</t>
  </si>
  <si>
    <t>2644055</t>
  </si>
  <si>
    <t>HDA  EL VERGEL CS 14</t>
  </si>
  <si>
    <t>2670399</t>
  </si>
  <si>
    <t>jardinarcoiris@yahoo.com</t>
  </si>
  <si>
    <t>2685252</t>
  </si>
  <si>
    <t>slar67@hotmail.com</t>
  </si>
  <si>
    <t>2734302</t>
  </si>
  <si>
    <t>MZ D CASA # 17 URB SAN FRANCISCO</t>
  </si>
  <si>
    <t>2673476</t>
  </si>
  <si>
    <t>MZ 1 CS 30 JORDAN 4 ET</t>
  </si>
  <si>
    <t>2683714</t>
  </si>
  <si>
    <t>2674751</t>
  </si>
  <si>
    <t>3182671172</t>
  </si>
  <si>
    <t>KR 8 A # 60 - 03 URB ARKAMONICA</t>
  </si>
  <si>
    <t>2740362</t>
  </si>
  <si>
    <t>MZ 11 CS 5 ET 2   VILLACAFE</t>
  </si>
  <si>
    <t>2675575</t>
  </si>
  <si>
    <t>BRR VALPARAISO 1 MZ B CS 37</t>
  </si>
  <si>
    <t>2673168</t>
  </si>
  <si>
    <t>2671922</t>
  </si>
  <si>
    <t>2693770</t>
  </si>
  <si>
    <t>genio1957@hotmail.com</t>
  </si>
  <si>
    <t>MZ 39 CASA 19 URB SANTA ANA</t>
  </si>
  <si>
    <t>3115606719</t>
  </si>
  <si>
    <t>2722705</t>
  </si>
  <si>
    <t>MZ M CS 6 JORDAN 9 ET</t>
  </si>
  <si>
    <t>3146037663</t>
  </si>
  <si>
    <t>2746907</t>
  </si>
  <si>
    <t>MZ D CS 9 BR VASCONIA</t>
  </si>
  <si>
    <t>2670639</t>
  </si>
  <si>
    <t>MZ 6 CS 13 BR LA CAMPIÑA</t>
  </si>
  <si>
    <t>2681269</t>
  </si>
  <si>
    <t>KR  9 #  18-22</t>
  </si>
  <si>
    <t>2632198</t>
  </si>
  <si>
    <t>2611258</t>
  </si>
  <si>
    <t>CL 5 # 3 - 60</t>
  </si>
  <si>
    <t>2620888</t>
  </si>
  <si>
    <t>jardinacuarelas@hotmail.com</t>
  </si>
  <si>
    <t>JARD TERTULIA INF</t>
  </si>
  <si>
    <t>CL 58 #  5 - 50 BR LIMONAR</t>
  </si>
  <si>
    <t>2658068</t>
  </si>
  <si>
    <t>tertuliainfantil@hotmail.com</t>
  </si>
  <si>
    <t>2740762</t>
  </si>
  <si>
    <t>KR 3 CL 69 LOS CEDROS CS 1</t>
  </si>
  <si>
    <t>2678472</t>
  </si>
  <si>
    <t>CL  64A  # 22-34 BRR AMBALA</t>
  </si>
  <si>
    <t>3123200409</t>
  </si>
  <si>
    <t>2753075</t>
  </si>
  <si>
    <t>liceoambala@hotmail.com</t>
  </si>
  <si>
    <t>MZ 4 CA 15 CIUDADELA COMFENALCO</t>
  </si>
  <si>
    <t>3125872854</t>
  </si>
  <si>
    <t>DG 19 # 6-75 BRR  EL CARMEN</t>
  </si>
  <si>
    <t>2632764</t>
  </si>
  <si>
    <t>MZ C CS # 2  URB LA  ESPERANZA</t>
  </si>
  <si>
    <t>MZ 28 CS 13 ET 2 CIUDADELA COMFENAL</t>
  </si>
  <si>
    <t>2699276</t>
  </si>
  <si>
    <t>LIC CARRUSEL DEL SABER</t>
  </si>
  <si>
    <t>MZ E CS 40 BR TULIO VARON</t>
  </si>
  <si>
    <t>2713517</t>
  </si>
  <si>
    <t>KR 5 # 68-40 BR NIZA NORTE</t>
  </si>
  <si>
    <t>2682694</t>
  </si>
  <si>
    <t>liceochanel@hotmail.com</t>
  </si>
  <si>
    <t>KR 3 # 34 B-11   BRR DPTAL</t>
  </si>
  <si>
    <t>2640994</t>
  </si>
  <si>
    <t>2701892</t>
  </si>
  <si>
    <t>liceocolon_via@hotmail.com</t>
  </si>
  <si>
    <t>LIC COLOMBO ITALIANO D´VINCI</t>
  </si>
  <si>
    <t>MZ 6 CS 17 JORDAN ET 1</t>
  </si>
  <si>
    <t>2745418</t>
  </si>
  <si>
    <t>2749400</t>
  </si>
  <si>
    <t>CL 139 # 8-31  URB CEIBA NORTE</t>
  </si>
  <si>
    <t>2727069</t>
  </si>
  <si>
    <t>KR 21 # 63-41 BRR CIRUELOS IBAGUE</t>
  </si>
  <si>
    <t>col.liceoecologico@gmail.com</t>
  </si>
  <si>
    <t>MZ 18 CS 6 SANTA ANA</t>
  </si>
  <si>
    <t>2729233</t>
  </si>
  <si>
    <t>andredevia374@yahoo.es</t>
  </si>
  <si>
    <t>2605482</t>
  </si>
  <si>
    <t>2657867</t>
  </si>
  <si>
    <t>2638197</t>
  </si>
  <si>
    <t>KR 13 # 147 - 23  BRR EL SALADO</t>
  </si>
  <si>
    <t>2725077</t>
  </si>
  <si>
    <t>2726306</t>
  </si>
  <si>
    <t>geniosdelsaber@hotmail.com</t>
  </si>
  <si>
    <t>3204993916</t>
  </si>
  <si>
    <t>sayna8993@yahoo.es</t>
  </si>
  <si>
    <t>2638198</t>
  </si>
  <si>
    <t>KR 1 # 71-40  BRR  TUNAL</t>
  </si>
  <si>
    <t>3115213983</t>
  </si>
  <si>
    <t>2677833</t>
  </si>
  <si>
    <t>AV AMBALA  # 33-59</t>
  </si>
  <si>
    <t>MZ E CS 9 BR JORDAN ET 9</t>
  </si>
  <si>
    <t>2743867</t>
  </si>
  <si>
    <t>MZ J CS 16 URB ESMERALDA</t>
  </si>
  <si>
    <t>2712845</t>
  </si>
  <si>
    <t>2617565</t>
  </si>
  <si>
    <t>KR 4A # 33-61 BR CADIZ</t>
  </si>
  <si>
    <t>2642892</t>
  </si>
  <si>
    <t>2644889</t>
  </si>
  <si>
    <t>linfalasalle@hotmail.com</t>
  </si>
  <si>
    <t>SUPERMZ 6 MZ 4 CS 1 URB LAS AMERICA</t>
  </si>
  <si>
    <t>2697155</t>
  </si>
  <si>
    <t>liceo.americas@hotmail.com</t>
  </si>
  <si>
    <t>CIUDADELA SIMON BOLIVAR  ET 1 MZ 26</t>
  </si>
  <si>
    <t>2677295</t>
  </si>
  <si>
    <t>CS 44 BRR FENALCO</t>
  </si>
  <si>
    <t>2650821</t>
  </si>
  <si>
    <t>KR 13 # 22-21 BR RICAURTE</t>
  </si>
  <si>
    <t>2606186</t>
  </si>
  <si>
    <t>311267347</t>
  </si>
  <si>
    <t>SUPERMZ 2 CS # 8 BRR SANTA ANA</t>
  </si>
  <si>
    <t>3154195001</t>
  </si>
  <si>
    <t>AV AMBALA 27 - 131</t>
  </si>
  <si>
    <t>2782000</t>
  </si>
  <si>
    <t>MZ G CS 20 ET 9 BRR JORDAN</t>
  </si>
  <si>
    <t>2740700</t>
  </si>
  <si>
    <t>btrlima@hotmail.com</t>
  </si>
  <si>
    <t>2646372</t>
  </si>
  <si>
    <t>mispeco@hotmail.com</t>
  </si>
  <si>
    <t>KR 7 # 14-52</t>
  </si>
  <si>
    <t>2613191</t>
  </si>
  <si>
    <t>anacelina1965@hotmail.com</t>
  </si>
  <si>
    <t>CL 4 # 7-19 BR BELEN</t>
  </si>
  <si>
    <t>2730765</t>
  </si>
  <si>
    <t>puertasalalectura1@hotmail.com</t>
  </si>
  <si>
    <t>3203211509</t>
  </si>
  <si>
    <t>2691162</t>
  </si>
  <si>
    <t>ollugava17@hotmail.com</t>
  </si>
  <si>
    <t>LIC JEAN PEAGET</t>
  </si>
  <si>
    <t>URB VILLA MARINA MZ G CS # 139</t>
  </si>
  <si>
    <t>2691177</t>
  </si>
  <si>
    <t>2690267</t>
  </si>
  <si>
    <t>CL 10# 10-37    BRR  BELEN</t>
  </si>
  <si>
    <t>2730805</t>
  </si>
  <si>
    <t>liceojuancrocha@yahoo.es</t>
  </si>
  <si>
    <t>MZ 3 CS 18 ETAPA 1 CIUDADELA SIMON</t>
  </si>
  <si>
    <t>2677773</t>
  </si>
  <si>
    <t>angelavargas123@hotmail.com</t>
  </si>
  <si>
    <t>MZ 43 CS 8  URB STA ANA</t>
  </si>
  <si>
    <t>2729519</t>
  </si>
  <si>
    <t>CL 22 # 11-62 BR RICAURTE</t>
  </si>
  <si>
    <t>2600326</t>
  </si>
  <si>
    <t>avilajudith@hotmail.com</t>
  </si>
  <si>
    <t>3103322147</t>
  </si>
  <si>
    <t>KR 3 # 77 - 33  BR JARDIN</t>
  </si>
  <si>
    <t>2670106</t>
  </si>
  <si>
    <t>CL 145A # 43 S -76  BRR  PICALEÑA</t>
  </si>
  <si>
    <t>2696040</t>
  </si>
  <si>
    <t>edilsoncruz@yahoo.es</t>
  </si>
  <si>
    <t>KR 4G # 40-40 BR MACARENA  PARTE BA</t>
  </si>
  <si>
    <t>2704077</t>
  </si>
  <si>
    <t>2742510</t>
  </si>
  <si>
    <t>liceogigio@hotmail.com</t>
  </si>
  <si>
    <t>2612916</t>
  </si>
  <si>
    <t>MZ B 7 CS 16 II ET URB CAÑAVERAL</t>
  </si>
  <si>
    <t>2719025</t>
  </si>
  <si>
    <t>KR 3 #  25-55  BR CLARET</t>
  </si>
  <si>
    <t>3134814170</t>
  </si>
  <si>
    <t>2642104</t>
  </si>
  <si>
    <t>ceciva12@hotmail.com</t>
  </si>
  <si>
    <t>CR 4D NO 37-40</t>
  </si>
  <si>
    <t>2648908</t>
  </si>
  <si>
    <t>LIC MUSICAL CAÑAVERAL</t>
  </si>
  <si>
    <t>BR CAÑAVERAL ET 3 CONTIGUO AL SALON</t>
  </si>
  <si>
    <t>3144004299</t>
  </si>
  <si>
    <t>2717925</t>
  </si>
  <si>
    <t>CL 68 # 3A -16  JORDAN ET 3</t>
  </si>
  <si>
    <t>2682462</t>
  </si>
  <si>
    <t>2675994</t>
  </si>
  <si>
    <t>KR 48S # 110-150 KM 5 VIA PICALEÑA</t>
  </si>
  <si>
    <t>2692299</t>
  </si>
  <si>
    <t>santaceciliacorp@yahoo.com</t>
  </si>
  <si>
    <t>CL 54 #7C-57 BRR RINCON  DE PIEDRA</t>
  </si>
  <si>
    <t>3212021765</t>
  </si>
  <si>
    <t>2788520</t>
  </si>
  <si>
    <t>KR 11B # 43-81 BR CALARCA</t>
  </si>
  <si>
    <t>2700590</t>
  </si>
  <si>
    <t>CL 13 # 4-52 CENTRO</t>
  </si>
  <si>
    <t>2633813</t>
  </si>
  <si>
    <t>MZ F URB LOS LAGOS BR EL SALADO</t>
  </si>
  <si>
    <t>2726097</t>
  </si>
  <si>
    <t>2656515</t>
  </si>
  <si>
    <t>tecemp@hotmail.com</t>
  </si>
  <si>
    <t>MZ C CS 38  BR JORDAN 9 ET</t>
  </si>
  <si>
    <t>3144361838</t>
  </si>
  <si>
    <t>2748257</t>
  </si>
  <si>
    <t>patyamor33@hotmail.com</t>
  </si>
  <si>
    <t>KR 4A # 39-73 BR STA ELENA</t>
  </si>
  <si>
    <t>2646801</t>
  </si>
  <si>
    <t>liceotalentocreativo@gmail.com</t>
  </si>
  <si>
    <t>2613723</t>
  </si>
  <si>
    <t>2623625</t>
  </si>
  <si>
    <t>CL 77A # 3A - 01 BR ATOLSURE</t>
  </si>
  <si>
    <t>3142767049</t>
  </si>
  <si>
    <t>MZ 1 CS 23 Y 24 ET 5 VILLA CAFE</t>
  </si>
  <si>
    <t>2713434</t>
  </si>
  <si>
    <t>CL  6 # 4-53 BR LA POLA</t>
  </si>
  <si>
    <t>2630578</t>
  </si>
  <si>
    <t>CL 38 # 4B-14 BR MONTEALEGRE</t>
  </si>
  <si>
    <t>2642001</t>
  </si>
  <si>
    <t>MZ C CS 7     LAURELES  ATOLSURE</t>
  </si>
  <si>
    <t>2686793</t>
  </si>
  <si>
    <t>licecasti22@hotmail.com</t>
  </si>
  <si>
    <t>NVO LIC V.A.L. CAMP</t>
  </si>
  <si>
    <t>CL 44 # 2 - 26 PIEDRA PINTADA PARTE</t>
  </si>
  <si>
    <t>2644474</t>
  </si>
  <si>
    <t>TELEFONO SEDE</t>
  </si>
  <si>
    <t>CL 20 # 14 S -195 BR RIAURTE PARTE</t>
  </si>
  <si>
    <t>2608953</t>
  </si>
  <si>
    <t>No Oficial</t>
  </si>
  <si>
    <t>CLL 30 # 7-49 BRR BELARCAZAR</t>
  </si>
  <si>
    <t>2650973</t>
  </si>
  <si>
    <t>2664146</t>
  </si>
  <si>
    <t>KR 9 # 163A BR STA CATALINA 1</t>
  </si>
  <si>
    <t>2720995</t>
  </si>
  <si>
    <t>UNIVERSIDAD DE IBAGUE -PROGRAMA AVANCEMOS</t>
  </si>
  <si>
    <t>KR 22 CL 67 BRR AMBALA</t>
  </si>
  <si>
    <t>2709400</t>
  </si>
  <si>
    <t>2709401</t>
  </si>
  <si>
    <t>KR 9 #7-70  BELEN</t>
  </si>
  <si>
    <t>INST NAL DE SERVICIOS EDUC INSED</t>
  </si>
  <si>
    <t>KR 7 # 6-43 BRR BELEN</t>
  </si>
  <si>
    <t>2735256</t>
  </si>
  <si>
    <t>2730516</t>
  </si>
  <si>
    <t>KR 6 # 31-11 BR CARMENZA ROCHA</t>
  </si>
  <si>
    <t>2701463</t>
  </si>
  <si>
    <t>2648755</t>
  </si>
  <si>
    <t>INST DE EDUC FORMAL PARA JOV Y ADULT Y PREPARATORIA SAN SEBASTIAN</t>
  </si>
  <si>
    <t>INST EDUC MORIAH</t>
  </si>
  <si>
    <t>2722991</t>
  </si>
  <si>
    <t>URB AMERICAS SUPER MZ 7 MZ 2 CS 9</t>
  </si>
  <si>
    <t>2697216</t>
  </si>
  <si>
    <t>KR 4  # 28 A 17 BR HIPODROMO</t>
  </si>
  <si>
    <t>2663101</t>
  </si>
  <si>
    <t>2643192</t>
  </si>
  <si>
    <t>MZ I CS 2 ET 3 BR  JARDIN</t>
  </si>
  <si>
    <t>2670179</t>
  </si>
  <si>
    <t>2710104</t>
  </si>
  <si>
    <t>KR 2 CL 67 Y  68 ESQ JORDAN ET 1</t>
  </si>
  <si>
    <t>2742471</t>
  </si>
  <si>
    <t>DIRECTORIO ESTABLECIMIENTOS EDUCATIVOS OFICIALES DEL MUNICIPIO DE IBAGUE 2014</t>
  </si>
  <si>
    <t>COMUNA Y/O CRRG</t>
  </si>
  <si>
    <t>NUCLEO</t>
  </si>
  <si>
    <t>UNIDAD 1</t>
  </si>
  <si>
    <t>COD DANE</t>
  </si>
  <si>
    <t>SEDES</t>
  </si>
  <si>
    <t>NOMBRE DE LA INSTITUCION Y/O CENTRO EDUCATIVO</t>
  </si>
  <si>
    <t>APELLIDOS Y NOMBRES RECTOR(A); Director(a)</t>
  </si>
  <si>
    <t>DIRECCION</t>
  </si>
  <si>
    <t>TELEFONO</t>
  </si>
  <si>
    <t>FAX</t>
  </si>
  <si>
    <t>JORNADA</t>
  </si>
  <si>
    <t>CORREOS</t>
  </si>
  <si>
    <t>U</t>
  </si>
  <si>
    <t>M</t>
  </si>
  <si>
    <t>T</t>
  </si>
  <si>
    <t>N</t>
  </si>
  <si>
    <t>CRRG 8</t>
  </si>
  <si>
    <t>IE</t>
  </si>
  <si>
    <t>INSTITUCION EDUCATIVA TECNICA AMBIENTAL COMBEIMA</t>
  </si>
  <si>
    <t>OFELIA HERNANDE ROJAS</t>
  </si>
  <si>
    <t>CORREGIMIENTO VILLA RESTREPO</t>
  </si>
  <si>
    <t>2626980 - 2712390</t>
  </si>
  <si>
    <t>AMBIENTAL COMBEIMA</t>
  </si>
  <si>
    <t>RURAL</t>
  </si>
  <si>
    <t xml:space="preserve">ANGEL ANTONIO ARCINIEGAS </t>
  </si>
  <si>
    <t>INSPECCION DE POLICIA JUNTAS</t>
  </si>
  <si>
    <t xml:space="preserve">MANUEL ANTONIO BONILLA </t>
  </si>
  <si>
    <t>CORREGIMIENTO VILLARRESTREPO</t>
  </si>
  <si>
    <t xml:space="preserve">EL SALTO </t>
  </si>
  <si>
    <t>VEREDA EL SALTO - PARAMO</t>
  </si>
  <si>
    <t>OLAYA HERRERA</t>
  </si>
  <si>
    <t>VEREDA  LLANITOS</t>
  </si>
  <si>
    <t xml:space="preserve">LA PLATICA </t>
  </si>
  <si>
    <t>VEREDA TRES ESQUINAS</t>
  </si>
  <si>
    <t xml:space="preserve">NICOLAS ESGUERRA </t>
  </si>
  <si>
    <t>VEREDA PASTALES</t>
  </si>
  <si>
    <t>EL SECRETO</t>
  </si>
  <si>
    <t>VEREDA  EL SECRETO</t>
  </si>
  <si>
    <t xml:space="preserve">EL RETIRO </t>
  </si>
  <si>
    <t>VEREDA RETIRO</t>
  </si>
  <si>
    <t>COMUNA 1</t>
  </si>
  <si>
    <t>INSTITUCION EDUCATIVA MARIANO MELENDRO</t>
  </si>
  <si>
    <t>ZONA INDUSTRIAL  CHAPETON</t>
  </si>
  <si>
    <t>2610963 - 2632724</t>
  </si>
  <si>
    <t>cristinabasto26@yahoo.com</t>
  </si>
  <si>
    <t xml:space="preserve">MARIANO MELENDRO </t>
  </si>
  <si>
    <t>URBANO</t>
  </si>
  <si>
    <t>CRRG 9</t>
  </si>
  <si>
    <t>RAFAEL URIBE URIBE</t>
  </si>
  <si>
    <t>B/ CHAPETON VIA AL NEVADO</t>
  </si>
  <si>
    <t>LAS ANIMAS</t>
  </si>
  <si>
    <t>VEREDA PIE DE CUESTA LAS ANIMAS</t>
  </si>
  <si>
    <t>SANTA  TERESA</t>
  </si>
  <si>
    <t>VEREDA SANTA TERESA</t>
  </si>
  <si>
    <t xml:space="preserve">CLARITA BOTERO DE SANTOFIMIO </t>
  </si>
  <si>
    <t>VEREDA PIEDECUESTA  LAS AMARILLAS</t>
  </si>
  <si>
    <t xml:space="preserve">EL GALLO </t>
  </si>
  <si>
    <t>VEREDA EL GALLO</t>
  </si>
  <si>
    <t>RAMOS Y ASTILLEROS</t>
  </si>
  <si>
    <t>VEREDA  RAMOS Y ASTILLEROS</t>
  </si>
  <si>
    <t xml:space="preserve">MIRASOL </t>
  </si>
  <si>
    <t>VEREDA  CHAPETON PARTE ALTA</t>
  </si>
  <si>
    <t>LA COQUETA</t>
  </si>
  <si>
    <t>VEREDA LA COQUETA</t>
  </si>
  <si>
    <t>CAY</t>
  </si>
  <si>
    <t>VEREDA CAY</t>
  </si>
  <si>
    <t>LA CASCADA</t>
  </si>
  <si>
    <t>VEREDA LA CASCADA</t>
  </si>
  <si>
    <t>CONSERVATORIO DE IBAGUE INSTITUCION EDUCATIVA TECNICA MUSICAL AMINA MELENDRO DE PULECIO</t>
  </si>
  <si>
    <t>SANDRA BARON VALBUENA</t>
  </si>
  <si>
    <t>CALAMBEO VIA JARDIN BOTANICO SAN JORGE</t>
  </si>
  <si>
    <t>lagoya26@hotmail.com</t>
  </si>
  <si>
    <t>ieaminamelendroibague@hotmail.com,,</t>
  </si>
  <si>
    <t>AMINA MELENDRO DE PULECIO</t>
  </si>
  <si>
    <t>COMUNA 2</t>
  </si>
  <si>
    <t>BELEN</t>
  </si>
  <si>
    <t>CRA 7 No. 5-40</t>
  </si>
  <si>
    <t>COMUNA 3</t>
  </si>
  <si>
    <t xml:space="preserve">EL CARMEN </t>
  </si>
  <si>
    <t>CRA 7 # 27-25 B/BELALCAZAR</t>
  </si>
  <si>
    <t>INSTITUCION EDUCATIVA BOYACA</t>
  </si>
  <si>
    <t>CRA 5 CALLE 20 Esq B/ EL CARMEN</t>
  </si>
  <si>
    <t>2610542  - 2634987</t>
  </si>
  <si>
    <t>shezan22@hotmail.com</t>
  </si>
  <si>
    <t>ieboyacaibague@hotmail.com,jaquemate8926@hotmail.com,</t>
  </si>
  <si>
    <t>BOYACA</t>
  </si>
  <si>
    <t xml:space="preserve">LA AMERICA </t>
  </si>
  <si>
    <t>Calle 22 Av 8 No. 8-39</t>
  </si>
  <si>
    <t>INSTITUCION EDUCATIVA SIMON BOLIVAR</t>
  </si>
  <si>
    <t>BEATRIZ GOMEZ CAICEDO</t>
  </si>
  <si>
    <t>CRA 3 No.7-75 B/  LA POLA</t>
  </si>
  <si>
    <t>rectoriaiesimonbolivar@hotmail.com,iesimonbolivaribague@hotmail.com,marleybarrios08@hotmail.com</t>
  </si>
  <si>
    <t xml:space="preserve">SIMON BOLIVAR </t>
  </si>
  <si>
    <t>NOCTURNA ALGUNOS DISCAPACIDAD AUDITIVA</t>
  </si>
  <si>
    <t>INSTITUCION EDUCATIVA NELCY GARCIA OCAMPO</t>
  </si>
  <si>
    <t>ESPERANZA GOMEZ CAICEDO</t>
  </si>
  <si>
    <t>CLL 3 SUR No. 2-40 EL LIBERTADOR</t>
  </si>
  <si>
    <t>ayalarector@hotmail.com</t>
  </si>
  <si>
    <t>insteducativanelcygarciaocampo@hotmail.com,lmacostan@yahoo.es,</t>
  </si>
  <si>
    <t>NELSY GARCIA OCAMPO</t>
  </si>
  <si>
    <t>GENERAL SANTANDER</t>
  </si>
  <si>
    <t>CLL. 11 #1 SUR B/COMBEIMA</t>
  </si>
  <si>
    <t>CALIXTA VARON DE LUNA</t>
  </si>
  <si>
    <t>CRA. 1 SUR ENTRE CLLS. 15-16</t>
  </si>
  <si>
    <t>COMUNA 11</t>
  </si>
  <si>
    <t>INSTITUCION EDUCATIVA ANTONIO REYES UMAÑA</t>
  </si>
  <si>
    <t>ALFONSO BERNAL</t>
  </si>
  <si>
    <t>CRA. 4 SUR NO. 29-30 B/ LAS BRISAS</t>
  </si>
  <si>
    <t>2657883 - 2665699</t>
  </si>
  <si>
    <t>ieantonioreyesibague@hotmail.com,sandrapili36@hotmail.com,inaru@hotmail.es</t>
  </si>
  <si>
    <t xml:space="preserve">ANTONIO REYES UMAÑA </t>
  </si>
  <si>
    <t xml:space="preserve">LISIMACO PARRA BERNAL </t>
  </si>
  <si>
    <t>VEREDA MARTINICA ALTA</t>
  </si>
  <si>
    <t xml:space="preserve">LA ESPERANZA </t>
  </si>
  <si>
    <t>VEREDA MARTINICA PARTE BAJA</t>
  </si>
  <si>
    <t xml:space="preserve">EL BOSQUE </t>
  </si>
  <si>
    <t>B/ EL BOSQUE</t>
  </si>
  <si>
    <t>JOSE MARIA CARBONELL</t>
  </si>
  <si>
    <t>CR. 2 SUR NO. 31-32 B/LAS BRISAS</t>
  </si>
  <si>
    <t>PABLO EMILIO PARDO LEON - REFUGIO</t>
  </si>
  <si>
    <t>B/ EL REFUGIO</t>
  </si>
  <si>
    <t>ESCUELA HOGAR</t>
  </si>
  <si>
    <t>CALLE 30 1D-95 B/LAS BRISAS</t>
  </si>
  <si>
    <t>COMUNA 10</t>
  </si>
  <si>
    <t>INSTITUCION EDUCATIVA COMERCIAL DARIO ECHANDIA OLAYA</t>
  </si>
  <si>
    <t>MABEL LOZADA TRIANA</t>
  </si>
  <si>
    <t>AV.  1  CLL 28 Y 29  B/AMERICA</t>
  </si>
  <si>
    <t>iedarioechandiaibague@hotmail.com,ietdeoibague@hotmail.com,jorgeravaglie@msn.com</t>
  </si>
  <si>
    <t>DARIO ECHANDIA</t>
  </si>
  <si>
    <t>PRIMERO DE MAYO</t>
  </si>
  <si>
    <t>CRA 2A #33A-22 B/PRIMERO DE MAYO</t>
  </si>
  <si>
    <t>rolipa2007@yahoo.es</t>
  </si>
  <si>
    <t>INSTITUCION EDUCATIVA SAN PEDRO ALEJANDRINO</t>
  </si>
  <si>
    <t>MARIA INES MORALES GABALAN</t>
  </si>
  <si>
    <t>CRA 1A CLL 23 ESQUINA</t>
  </si>
  <si>
    <t>iesanpedroalejandrinoibague@hotmail.com,carvermar69@hotmail.com,</t>
  </si>
  <si>
    <t xml:space="preserve">SAN PEDRO ALEJANDRINO </t>
  </si>
  <si>
    <t xml:space="preserve">EL ARADO </t>
  </si>
  <si>
    <t>CRA 2A SUR CLL 22 Y 23 B/EL ARADO</t>
  </si>
  <si>
    <t>INSTITUCION EDUCATIVA DIEGO FALLON</t>
  </si>
  <si>
    <t>LIOPA CONEO GARCIA</t>
  </si>
  <si>
    <t>CLL 4A # 10-11 B/BELEN</t>
  </si>
  <si>
    <t>2732200 2730506</t>
  </si>
  <si>
    <t>betovic50@hotmail.es,diegofallon@yahoo.com,yenny1402@yahoo.es</t>
  </si>
  <si>
    <t xml:space="preserve">DIEGO FALLON </t>
  </si>
  <si>
    <t>ROMULO MORALES PARRA</t>
  </si>
  <si>
    <t xml:space="preserve">CLL 3 # 12-63 B/STA BARBARA </t>
  </si>
  <si>
    <t>ALASKITA</t>
  </si>
  <si>
    <t>VEREDA ALTO DE ALASKA</t>
  </si>
  <si>
    <t>seni@hotmail.com</t>
  </si>
  <si>
    <t>INSTITUCION EDUCATIVA GERMAN PARDO GARCIA</t>
  </si>
  <si>
    <t>ENRIQUE MESA HERNANDEZ</t>
  </si>
  <si>
    <t>CLL 10 #10-20  B  BELEN</t>
  </si>
  <si>
    <t>iegermanpardoibague@hotmail.com,germanpardo79@hotmail.com,</t>
  </si>
  <si>
    <t xml:space="preserve">GERMAN PARDO GARCIA </t>
  </si>
  <si>
    <t>JORGE QUEVEDO VELAZQUEZ</t>
  </si>
  <si>
    <t>CALLE 6 A 13-118 VEINTE DE JULIO</t>
  </si>
  <si>
    <t>LA PAZ</t>
  </si>
  <si>
    <t>CALLE 17 18-73 LA PAZ</t>
  </si>
  <si>
    <t>LAS MERCEDES</t>
  </si>
  <si>
    <t>VEREDA ANCON TESORITO PTE. BAJA</t>
  </si>
  <si>
    <t>INSTITUCION EDUCATIVA INEM MANUEL MURILLO TORO</t>
  </si>
  <si>
    <t>MARIO CUBIDES OROZCO</t>
  </si>
  <si>
    <t>CLL 22 #9-02 B/INTERLAKEN</t>
  </si>
  <si>
    <t>aulopez67@hotmail.com,ieinemibague@hotmail.com,rectoria@inemibague.edu.co</t>
  </si>
  <si>
    <t>INEM MANUEL MURILLO TORO</t>
  </si>
  <si>
    <t>PABLO SEXTO</t>
  </si>
  <si>
    <t>CLL 17 #10-100 B ANCON</t>
  </si>
  <si>
    <t>LAS ACACIAS</t>
  </si>
  <si>
    <t>CLL. 24 # 4-53 B/ LA ESTACION</t>
  </si>
  <si>
    <t>LOS CRISTALES</t>
  </si>
  <si>
    <t>VEREDA CALAMBEO</t>
  </si>
  <si>
    <t>COMUNA 6</t>
  </si>
  <si>
    <t>INSTITUCION EDUCATIVA LUIS CARLOS GALAN SARMIENTO</t>
  </si>
  <si>
    <t>IBETH LUCIA BARRERA CASTRO</t>
  </si>
  <si>
    <t>CLL 67 No.26-179 LOS MANDARINOS</t>
  </si>
  <si>
    <t>2750084-2750505-2750144</t>
  </si>
  <si>
    <t>luiscarlosgalansarmientoibague@yahoo.es,emicabre2011@hotmail.com,sandrasofiacanizares9@hotmail.com</t>
  </si>
  <si>
    <t>LUIS CARLOS GALAN SARMIENTO</t>
  </si>
  <si>
    <t xml:space="preserve">ANDRES LOPEZ DE GALARZA </t>
  </si>
  <si>
    <t>VEREDA AMBALÁ</t>
  </si>
  <si>
    <t>BELLAVISTA</t>
  </si>
  <si>
    <t>VEREDA  BELLAVISTA</t>
  </si>
  <si>
    <t>SAN ANTONIO</t>
  </si>
  <si>
    <t>B/ SAN ANTONIO</t>
  </si>
  <si>
    <t xml:space="preserve">LAS DELICIAS </t>
  </si>
  <si>
    <t>B/ LAS DELICIAS</t>
  </si>
  <si>
    <t>CASA DE BANCO</t>
  </si>
  <si>
    <t>VEREDA CASA DE BANCO</t>
  </si>
  <si>
    <t>ALTO DE SAN ROMUALDO</t>
  </si>
  <si>
    <t>helenrope@hotmail.com</t>
  </si>
  <si>
    <t>INSTITUCION EDUCATIVA SANTIAGO VILA ESCOBAR</t>
  </si>
  <si>
    <t>CRA 23 No. 65-66 B/AMBALA</t>
  </si>
  <si>
    <t>iesantiagovilaibague@hotmail.com,helenrope@hotmail.com,iesve@yahoo.es</t>
  </si>
  <si>
    <t>SANTIAGO VILA ESCOBAR</t>
  </si>
  <si>
    <t>orlandoorjuela28@yahoo.es</t>
  </si>
  <si>
    <t>INSTITUCION EDUCATIVA JOAQUIN PARIS</t>
  </si>
  <si>
    <t>MARIA JOMNY ACHURY TRIVIÑO</t>
  </si>
  <si>
    <t>CRA 9 35-40 GAITAN</t>
  </si>
  <si>
    <t>diana_saavedra@joaquinparis.edu.co,joaquinparisibague@gmail.com,anasoley10@hotmail.com</t>
  </si>
  <si>
    <t>JOAQUIN PARIS</t>
  </si>
  <si>
    <t>CRA 9 NO 35-40</t>
  </si>
  <si>
    <t>CLUB DE LEONES COMBEIMA</t>
  </si>
  <si>
    <t>CALLE 36B 11-11 VILLA PINZON</t>
  </si>
  <si>
    <t>SAGRADO CORAZON DE JESÚS</t>
  </si>
  <si>
    <t>CALLE 35 11-55 GAITAN</t>
  </si>
  <si>
    <t>COMUNA 4</t>
  </si>
  <si>
    <t xml:space="preserve">INSTITUCION EDUCATIVA JORGE ELIECER GAITAN </t>
  </si>
  <si>
    <t>MILLER RAMIREZ</t>
  </si>
  <si>
    <t>CRA. 11 #38-100 B/GAITAN</t>
  </si>
  <si>
    <t>iejorgeeliecergaitanibague@hotmail.com,marlencruz29@hotmail.com,</t>
  </si>
  <si>
    <t xml:space="preserve">JORGE ELIECER GAITAN </t>
  </si>
  <si>
    <t>CACIQUE CALARCA</t>
  </si>
  <si>
    <t xml:space="preserve">CLL 42 AV. GUABINAL </t>
  </si>
  <si>
    <t>INSTITUTO TOLIMENSE DE EDUCACIÓN ESPECIAL</t>
  </si>
  <si>
    <t>AV AMBALA CON CLL 36A ESQUINA</t>
  </si>
  <si>
    <t>enriquemesa630@hotmail.com</t>
  </si>
  <si>
    <t>DISCAPACIDAD COGNITIVA</t>
  </si>
  <si>
    <t xml:space="preserve">INSTITUCION EDUCATIVA LICEO NACIONAL </t>
  </si>
  <si>
    <t>INES HERRERA VISCAYA</t>
  </si>
  <si>
    <t>CRA 5 CLL 30 ESQUINA</t>
  </si>
  <si>
    <t>2644347 - 2660739</t>
  </si>
  <si>
    <t>licenalibague@hotmail.com,lunala9810@hotmail.com,</t>
  </si>
  <si>
    <t xml:space="preserve">LICEO NACIONAL </t>
  </si>
  <si>
    <t xml:space="preserve">INSTITUCION EDUCATIVA ESCUELA NORMAL SUPERIOR </t>
  </si>
  <si>
    <t>CLL 30 AV . AMBALA</t>
  </si>
  <si>
    <t>ienormalsuperioribague@hotmail.com,gema.esme6@hotmail.com,</t>
  </si>
  <si>
    <t xml:space="preserve">NORMAL SUPERIOR </t>
  </si>
  <si>
    <t>DISCAPACIDAD VISUAL</t>
  </si>
  <si>
    <t>ANTONIO NARIÑO</t>
  </si>
  <si>
    <t>CRA 13 ENTRE CLLS 29 Y 30</t>
  </si>
  <si>
    <t>CENTRO PILOTO DE EDUCACION PRE-ESCOLAR</t>
  </si>
  <si>
    <t>AVDA AMBALA 36-37</t>
  </si>
  <si>
    <t xml:space="preserve">INSTITUCION EDUCATIVA SAN SIMON </t>
  </si>
  <si>
    <t>DAGOBERTO PORTELA</t>
  </si>
  <si>
    <t>CRA 5 ENTRE CALLES 33 Y 36 B/SAN SIMON</t>
  </si>
  <si>
    <t>2702178 - 2661612</t>
  </si>
  <si>
    <t>colsansimon@hotmail.com,elijarasi26@yahoo.es,</t>
  </si>
  <si>
    <t xml:space="preserve">SAN SIMON </t>
  </si>
  <si>
    <t>RESTREPO</t>
  </si>
  <si>
    <t>CLL 43 ENTRE CLL 7 Y 8 B/RESTREPO</t>
  </si>
  <si>
    <t>MONTEALEGRE</t>
  </si>
  <si>
    <t>CRA 4C ESQUINA CLL 39</t>
  </si>
  <si>
    <t>JARDIN NACIONAL</t>
  </si>
  <si>
    <t>CLL. 33 # 5A-04 B/SAN SIMON</t>
  </si>
  <si>
    <t>INSTITUCION EDUCATIVA SANTA TERESA DE JESUS</t>
  </si>
  <si>
    <t>CRA 6 CLL  39 ESQUINA</t>
  </si>
  <si>
    <t>colesant@hotmail.com,clapatpaoso@hotmail.com,</t>
  </si>
  <si>
    <t>SANTA TERESA DE JESUS</t>
  </si>
  <si>
    <t xml:space="preserve">INSTITUCION EDUCATIVA ALBERTO SANTOFIMIO CAICEDO </t>
  </si>
  <si>
    <t>GUSTAVO BOCANEGRA GONGORA</t>
  </si>
  <si>
    <t>CALLE 30 4-65</t>
  </si>
  <si>
    <t>albertosantofimiocaicedo@hotmail.com,skan4@hotmail.com,</t>
  </si>
  <si>
    <t xml:space="preserve">ALBERTO SANTOFIMIO CAICEDO </t>
  </si>
  <si>
    <t xml:space="preserve">LA FRANCIA </t>
  </si>
  <si>
    <t xml:space="preserve">SAN CAYETANO </t>
  </si>
  <si>
    <t>CLL 32A # 4A BIS-40 B/SAN CAYETANO</t>
  </si>
  <si>
    <t xml:space="preserve">INSTITUCION EDUCATIVA LEONIDAS RUBIO VILLEGAS </t>
  </si>
  <si>
    <t>GUSTAVO RAMIREZ URUEÑA</t>
  </si>
  <si>
    <t>CLL 30 CRA 2A No. 31-20 CLARET</t>
  </si>
  <si>
    <t>2654488-2705164</t>
  </si>
  <si>
    <t>ieleonidasrubioibague@hotmail.com,merovica777@hotmail.com,</t>
  </si>
  <si>
    <t xml:space="preserve">LEONIDAS RUBIO VILLEGAS </t>
  </si>
  <si>
    <t>CLL  30 CRA 2A B/  CLARET</t>
  </si>
  <si>
    <t>MARGARITA PARDO</t>
  </si>
  <si>
    <t>CLL 37 CRA 3A ESTADIO</t>
  </si>
  <si>
    <t>RODRIGUEZ ANDRADE</t>
  </si>
  <si>
    <t xml:space="preserve">CR 2 CLL 27 Y 28 SUR B/LAS FERIAS </t>
  </si>
  <si>
    <t>INSTITUCION EDUCATIVA MIGUEL DE CERVANTES SAAVEDRA</t>
  </si>
  <si>
    <t>ERNESTO YAIMA POLANIAS</t>
  </si>
  <si>
    <t>CLL 28 No. 4C-115 B/ HIPODROMO</t>
  </si>
  <si>
    <t>ernesto.yaima@gmail.com</t>
  </si>
  <si>
    <t>miguelcervantes@telecom.com.co,lilianaflores33@hotmail.com,flortizb@hotmail.com</t>
  </si>
  <si>
    <t>MIGUEL DE CERVANTES SAAVEDRA</t>
  </si>
  <si>
    <t>MARCO FIDEL SUAREZ</t>
  </si>
  <si>
    <t>CLL 26 # 4B-41 B/HIPODROMO</t>
  </si>
  <si>
    <t>INSTITUCION EDUCATIVA SAN LUIS GONZAGA</t>
  </si>
  <si>
    <t>LUZ DARY CHACON ARJONA</t>
  </si>
  <si>
    <t>AV . 37 No.4B-85 B/ NACIONAL</t>
  </si>
  <si>
    <t>ludachaliz@hotmail.com,,iesanluisgonzagaibague@hotmail.com</t>
  </si>
  <si>
    <t>SAN LUIS GONZAGA</t>
  </si>
  <si>
    <t>URIBE</t>
  </si>
  <si>
    <t>CRA 3 SUR N 38-30 B/URIBE URIBE</t>
  </si>
  <si>
    <t>soledadvdn@yahoo.es</t>
  </si>
  <si>
    <t>COMUNA 13</t>
  </si>
  <si>
    <t>INSTITUCION EDUCATIVA TECNICA CIUDAD DE IBAGUE</t>
  </si>
  <si>
    <t>GLORIA CAPERA DUCUARA</t>
  </si>
  <si>
    <t>CLL 20 SUR NO. 36-106 B/ BOQUERON</t>
  </si>
  <si>
    <t>2606776-2607365</t>
  </si>
  <si>
    <t>iedtciudaddeibague@hotmail.com,lagoya26@hotmail.com,albertvet28@hotmail.com</t>
  </si>
  <si>
    <t>CIUDAD DE IBAGUE</t>
  </si>
  <si>
    <t xml:space="preserve">BOQUERON </t>
  </si>
  <si>
    <t>B/. BOQUERON</t>
  </si>
  <si>
    <t>O</t>
  </si>
  <si>
    <t>EL JAZMIN</t>
  </si>
  <si>
    <t>CRA 36 SUR CLL 12  VIA BOQUERON</t>
  </si>
  <si>
    <t xml:space="preserve">FELIX DE BEDOUT MORENO </t>
  </si>
  <si>
    <t>CRA 20 SUR # 34-35 B/MIRAMAR</t>
  </si>
  <si>
    <t>INSTITUCION EDUCATIVO SAN FRANCISCO</t>
  </si>
  <si>
    <t>VEREDA SAN FRANCISCO</t>
  </si>
  <si>
    <t>hugohernanrubio@hotmail.com</t>
  </si>
  <si>
    <t>SAN FRANCISCO</t>
  </si>
  <si>
    <t>EL TEJAR</t>
  </si>
  <si>
    <t>VEREDA EL TEJAR</t>
  </si>
  <si>
    <t>EL CEDRAL</t>
  </si>
  <si>
    <t>VEREDA CEDRAL</t>
  </si>
  <si>
    <t>CURAL LA TIGRERA</t>
  </si>
  <si>
    <t>VEREDA CURAL LA TIGRERA</t>
  </si>
  <si>
    <t>EL CURAL</t>
  </si>
  <si>
    <t>VEREDA  EL CURAL</t>
  </si>
  <si>
    <t>SAN SIMON</t>
  </si>
  <si>
    <t>VEREDA SAN SIMON</t>
  </si>
  <si>
    <t xml:space="preserve">CATAIMA </t>
  </si>
  <si>
    <t>VEREDA CATAIMA</t>
  </si>
  <si>
    <t>CATAIMITA</t>
  </si>
  <si>
    <t>VEREDA CATAIMITA</t>
  </si>
  <si>
    <t>CHARCO RICO ALTO</t>
  </si>
  <si>
    <t>VEREDA CHARCO RICO ALTO</t>
  </si>
  <si>
    <t>COMUNA 12</t>
  </si>
  <si>
    <t>INSTITUCION EDUCATIVA GUILLERMO ANGULO GOMEZ</t>
  </si>
  <si>
    <t>CRA 6A SUR CLL 19 Y 21 B/ YULDAIMA</t>
  </si>
  <si>
    <t>ieguillermoanguloibague@hotmail.com,,</t>
  </si>
  <si>
    <t>GUILLERMO ANGULO GOMEZ</t>
  </si>
  <si>
    <t>YULDAIMA</t>
  </si>
  <si>
    <t>CRA 6 SUR ENTRE CALLES 18 Y 20</t>
  </si>
  <si>
    <t>CRA. 4B SUR  No. 23A-21 B/ GALARZA</t>
  </si>
  <si>
    <t>fcruz1956@hotmail.com</t>
  </si>
  <si>
    <t>INSTITUCION EDUCATIVA JOSE ANTONIO RICAURTE</t>
  </si>
  <si>
    <t>FLORENCIO CRUZ</t>
  </si>
  <si>
    <t>CRA 11 SUR No. 21-47  B/ RICAURTE</t>
  </si>
  <si>
    <t>inejar1950@hotmail.com,enrique_m222@hotmail.com,</t>
  </si>
  <si>
    <t>JOSE ANTONIO RICAURTE</t>
  </si>
  <si>
    <t xml:space="preserve">M </t>
  </si>
  <si>
    <t>CARLOS BLANCO NASSAR</t>
  </si>
  <si>
    <t>CRA 11 SUR No. 17-50 B/RICAURTE</t>
  </si>
  <si>
    <t xml:space="preserve">INSTITUCION EDUCATIVA JOSE CELESTINO MUTIS  </t>
  </si>
  <si>
    <t>HERMOGENES RUIZ MONTIEL</t>
  </si>
  <si>
    <t xml:space="preserve">CRA 9 CLL 23 SUR KENNEDY </t>
  </si>
  <si>
    <t>iejosecelestinomutisibague@hotmail.com,minchoga2000@hotmail.com,</t>
  </si>
  <si>
    <t xml:space="preserve">JOSE CELESTINO MUTIS  </t>
  </si>
  <si>
    <t>LORENCITA VILLEGAS DE SANTOS</t>
  </si>
  <si>
    <t>B JOSE ANTONIO GALAN FRENTE AL CAI</t>
  </si>
  <si>
    <t>TITA DE HUERTAS</t>
  </si>
  <si>
    <t>CLL 21 CRA 8 SUR B/KENNEDY</t>
  </si>
  <si>
    <t xml:space="preserve">CRISTOBAL COLON </t>
  </si>
  <si>
    <t>MZA 7 CASA LOTE 10 B/MURILLO TORO</t>
  </si>
  <si>
    <t>CRRG 5</t>
  </si>
  <si>
    <t>INSTITUCION EDUCATIVA TAPIAS</t>
  </si>
  <si>
    <t>CORREGIMIENTO TAPIAS</t>
  </si>
  <si>
    <t>ietapiasibague@hotmail.com,erikaturriago@gmail.com,pecas1014@gmail.com</t>
  </si>
  <si>
    <t>TAPIAS</t>
  </si>
  <si>
    <t xml:space="preserve">CAMILO TORRES </t>
  </si>
  <si>
    <t>IP. TAPIAS</t>
  </si>
  <si>
    <t xml:space="preserve">EL GUAICO </t>
  </si>
  <si>
    <t>VEREDA EL GUAICO</t>
  </si>
  <si>
    <t>TOCHE</t>
  </si>
  <si>
    <t>CORREGIMIENTO TOCHE</t>
  </si>
  <si>
    <t>LA CABANA</t>
  </si>
  <si>
    <t>VEREDA COELLO SAN JUAN-CORREGIMIENTO TOCHE</t>
  </si>
  <si>
    <t>EL MORAL</t>
  </si>
  <si>
    <t>VEREDA EL MORAL</t>
  </si>
  <si>
    <t>EL PORVENIR</t>
  </si>
  <si>
    <t>VEREDA PEÑARANDA BAJA</t>
  </si>
  <si>
    <t>FE Y ESPERANZA</t>
  </si>
  <si>
    <t>VEREDA EL SANTUARIO</t>
  </si>
  <si>
    <t>PEÑARANDA ALTA</t>
  </si>
  <si>
    <t>VEREDA PEÑARANDA ALTA</t>
  </si>
  <si>
    <t xml:space="preserve">EL INGENIO </t>
  </si>
  <si>
    <t>VEREDA EL INGENIO</t>
  </si>
  <si>
    <t>EL AMPARO</t>
  </si>
  <si>
    <t>VEREDA EL ALTO DEL TOCHE</t>
  </si>
  <si>
    <t>LOS NARANJOS</t>
  </si>
  <si>
    <t>VEREDA LOS NARANJOS</t>
  </si>
  <si>
    <t>QUEBRADAS</t>
  </si>
  <si>
    <t>VEREDA QUEBRADAS</t>
  </si>
  <si>
    <t>INSTITUCION EDUCATIVA SAN ISIDRO</t>
  </si>
  <si>
    <t>FRANCISCO DE ASIS ARCIA MERCADO</t>
  </si>
  <si>
    <t>CRA 23 SUR NO. 17-02  B/ SAN ISIDRO</t>
  </si>
  <si>
    <t>iesanisidroibague@hotmail.com,,</t>
  </si>
  <si>
    <t>SAN ISIDRO</t>
  </si>
  <si>
    <t>GRANADA</t>
  </si>
  <si>
    <t>CRA 28 CLL 17 SUR B/GRANADA</t>
  </si>
  <si>
    <t xml:space="preserve">JAIME ROOKE </t>
  </si>
  <si>
    <t>BARRIO LLANO LARGO -MIRAMAR</t>
  </si>
  <si>
    <t>yesid.var@gmail.com</t>
  </si>
  <si>
    <t>CRRG 3</t>
  </si>
  <si>
    <t xml:space="preserve">INSTITUCION EDUCATIVA ANTONIO NARIÑO </t>
  </si>
  <si>
    <t>YESID VARGAS OSORIO</t>
  </si>
  <si>
    <t>INSP. POLICIA COELLO COCORA</t>
  </si>
  <si>
    <t>nancycardenasl@hotmail.com,ieancoco@hotmail.com,yesidvar@hotmail.com</t>
  </si>
  <si>
    <t>HONDURAS</t>
  </si>
  <si>
    <t>VEREDA HONDURAS</t>
  </si>
  <si>
    <t>SAN CRISTOBAL BAJO</t>
  </si>
  <si>
    <t>VEREDA SAN CRISTOBAL BAJO</t>
  </si>
  <si>
    <t xml:space="preserve">PERICO </t>
  </si>
  <si>
    <t>VEREDA PERICO</t>
  </si>
  <si>
    <t xml:space="preserve">SANTA ANA </t>
  </si>
  <si>
    <t>VEREDA SANTA ANA CORREGIMIENTO COELLO</t>
  </si>
  <si>
    <t xml:space="preserve">LA LOMA </t>
  </si>
  <si>
    <t>VEREDA LA LOMA</t>
  </si>
  <si>
    <t>LA LINDA</t>
  </si>
  <si>
    <t>VEREDA LA LINDA</t>
  </si>
  <si>
    <t>VEREDA SAN ISIDRO</t>
  </si>
  <si>
    <t xml:space="preserve">LA CIMA </t>
  </si>
  <si>
    <t>VEREDA LA CIMA</t>
  </si>
  <si>
    <t>SAN CRISTOBAL ALTO</t>
  </si>
  <si>
    <t>VEREDA SAN CRISTOBAL ALTO</t>
  </si>
  <si>
    <t>SANTA BARBARA</t>
  </si>
  <si>
    <t>VEREDA SANTA BARBARA</t>
  </si>
  <si>
    <t>CRRG 2</t>
  </si>
  <si>
    <t>INSTITUCION EDUCATIVA LAURELES</t>
  </si>
  <si>
    <t>CORREGIMIENTO LOS LAURELES</t>
  </si>
  <si>
    <t>colegio.laureles.@hotmail.com,zurdo8943@gmail.com,</t>
  </si>
  <si>
    <t xml:space="preserve">LAURELES </t>
  </si>
  <si>
    <t xml:space="preserve">DANTAS </t>
  </si>
  <si>
    <t>CORREGIMIENTO DANTAS</t>
  </si>
  <si>
    <t xml:space="preserve">LOS PASTOS </t>
  </si>
  <si>
    <t>VEREDA LOS PASTOS</t>
  </si>
  <si>
    <t>SAN RAFAEL</t>
  </si>
  <si>
    <t>VEREDA SAN RAFAEL</t>
  </si>
  <si>
    <t>ALTAMIRA</t>
  </si>
  <si>
    <t>VEREDA ALTAMIRA</t>
  </si>
  <si>
    <t xml:space="preserve">DANTAS LAS PAVAS </t>
  </si>
  <si>
    <t>VEREDA DANTAS LAS PAVAS</t>
  </si>
  <si>
    <t>SAN ANTONIO DANTAS LAS PAVAS</t>
  </si>
  <si>
    <t>SAN ANTONIO DE LAS PAVAS</t>
  </si>
  <si>
    <t>COROZAL</t>
  </si>
  <si>
    <t>VEREDA. COROZAL</t>
  </si>
  <si>
    <t>CRRG 4</t>
  </si>
  <si>
    <t>CE</t>
  </si>
  <si>
    <t>CENTRO EDUCATIVO JOSE JOAQUIN FORERO</t>
  </si>
  <si>
    <t>HILDA LUCIA RODRIGUEZ</t>
  </si>
  <si>
    <t>VEREDA EL TAMBO</t>
  </si>
  <si>
    <t>forerojosejoaquin@hotmail.com,,</t>
  </si>
  <si>
    <t>JOSE JOAQUIN FORERO</t>
  </si>
  <si>
    <t>EL TAMBO</t>
  </si>
  <si>
    <t>GAMBOA</t>
  </si>
  <si>
    <t>VEREDA GAMBOA</t>
  </si>
  <si>
    <t>santiago_bach@hotmail.com</t>
  </si>
  <si>
    <t>CRRG 16</t>
  </si>
  <si>
    <t>INSTITUCION EDUCATIVA FERNANDO VILLALOBOS ARANGO</t>
  </si>
  <si>
    <t>SANTIAGO PRADA PRADO</t>
  </si>
  <si>
    <t>VEREDA TOTUMO</t>
  </si>
  <si>
    <t>santiago_bach@hotmail.com,wanatama@hotmail.com,</t>
  </si>
  <si>
    <t>FERNANDO VILLALOBOS ARANGO</t>
  </si>
  <si>
    <t>EL RODEO</t>
  </si>
  <si>
    <t>VEREDA EL RODEO</t>
  </si>
  <si>
    <t>POTRERO GRANDE  BAJO</t>
  </si>
  <si>
    <t>VEREDA POTRERO GRANDE</t>
  </si>
  <si>
    <t xml:space="preserve">LA MONTAÑA </t>
  </si>
  <si>
    <t xml:space="preserve">E.R.MX LLANO DEL COMBEIMA </t>
  </si>
  <si>
    <t>VEREDA LLANO DEL COMBEIMA</t>
  </si>
  <si>
    <t>LOS CUCHAROS</t>
  </si>
  <si>
    <t>VEREDA  CANADAS POTRERITO</t>
  </si>
  <si>
    <t xml:space="preserve">AURORA LOS CAUCHOS </t>
  </si>
  <si>
    <t>VEREDA  LOS CAUCHOS ALTOS</t>
  </si>
  <si>
    <t xml:space="preserve">LOS CAUCHOS BAJOS </t>
  </si>
  <si>
    <t>VEREDA  LOS CAUCHOS BAJOS</t>
  </si>
  <si>
    <t xml:space="preserve">CARMEN DE BULIRA </t>
  </si>
  <si>
    <t>CORREGIMIENTO CARMEN DE BULIRA KM 18 V. ROVIRA</t>
  </si>
  <si>
    <t xml:space="preserve">APARCO </t>
  </si>
  <si>
    <t>VEREDA APARCO</t>
  </si>
  <si>
    <t>POTRERO GRANDE ALTO</t>
  </si>
  <si>
    <t>VEREDA POTRERO GRANDE ALTO</t>
  </si>
  <si>
    <t>CHARCO RICO BAJO</t>
  </si>
  <si>
    <t>VEREDA CHARCO RICO</t>
  </si>
  <si>
    <t>CHARCO RICO MANANTIAL</t>
  </si>
  <si>
    <t xml:space="preserve">EL TOTUMO </t>
  </si>
  <si>
    <t>VEREDA EL TOTUMO</t>
  </si>
  <si>
    <t>luisbe0612@yahoo.com</t>
  </si>
  <si>
    <t>COMUNA 8</t>
  </si>
  <si>
    <t>INSTITUCION EDUCATIVA ALFONSO PALACIO RUDAS</t>
  </si>
  <si>
    <t>MANZANA 41 ETAPA 1 CIUDADELA SIMON BOLIVAR</t>
  </si>
  <si>
    <t>alfonsoprudas@yahoo.es,,</t>
  </si>
  <si>
    <t>ALFONSO PALACIO RUDAS</t>
  </si>
  <si>
    <t>NUEVO COMBEIMA</t>
  </si>
  <si>
    <t>URB NUEVO COMBEIMA</t>
  </si>
  <si>
    <t>instcluz@yahoo.es</t>
  </si>
  <si>
    <t>COMUNA 9</t>
  </si>
  <si>
    <t>INSTITUCION EDUCATIVA CIUDAD LUZ</t>
  </si>
  <si>
    <t>HERIBERTO GUALTERO SANCHEZ</t>
  </si>
  <si>
    <t>CARRERA 3 #78-37 SUR B/CIUDAD LUZ</t>
  </si>
  <si>
    <t>instecluz@yahoo.es,dinapauangarita@hotmail.com,</t>
  </si>
  <si>
    <t>CIUDAD LUZ</t>
  </si>
  <si>
    <t>INSTITUCION EDUCATIVA FE Y ALEGRIA</t>
  </si>
  <si>
    <t>CIUDADELA SIMON BOLIVAR 1A.ETAPA</t>
  </si>
  <si>
    <t>iefaibague@hotmail.com,M5ri5Is5bel_18@hotmail.com,</t>
  </si>
  <si>
    <t>FE Y ALEGRIA</t>
  </si>
  <si>
    <t>oscar_rios00@yahoo.es</t>
  </si>
  <si>
    <t xml:space="preserve">INSTITUCION EDUCATIVA TÉCNICA EMPRESARIAL EL JARDIN </t>
  </si>
  <si>
    <t>ALVARO ERNESTO GAMBOA SERRATO</t>
  </si>
  <si>
    <t>CRA. 3 CALLE 94 ESQ B/EL JARDIN</t>
  </si>
  <si>
    <t>ieeljardinibague@hotmail.com,ypgomezl@hotmail.com,</t>
  </si>
  <si>
    <t xml:space="preserve">EL JARDIN </t>
  </si>
  <si>
    <t xml:space="preserve">TULIO VARON </t>
  </si>
  <si>
    <t>MZA K CASA 1 URB/TULIO VARON</t>
  </si>
  <si>
    <t xml:space="preserve">GARZON Y COLLAZOS </t>
  </si>
  <si>
    <t>CLL 77 CR 69 MZ F CASA 45 B/GERMAN HUERTAS</t>
  </si>
  <si>
    <t xml:space="preserve">INSTITUCION EDUCATIVA JOSE JOAQUIN FLOREZ HERNANDEZ </t>
  </si>
  <si>
    <t>KM 9 VIA PICALEÑA CIUDADELA LAS AMERICAS</t>
  </si>
  <si>
    <t>2697083-2697181</t>
  </si>
  <si>
    <t>mayo-2006@hotmail.com,jefflaucam@hotmail.com,coliejj@hotmail.com</t>
  </si>
  <si>
    <t xml:space="preserve">JOSE JOAQUIN FLOREZ HERNANDEZ </t>
  </si>
  <si>
    <t xml:space="preserve">PICALENA </t>
  </si>
  <si>
    <t>B/ PICALEÑA CARRETERA NAL</t>
  </si>
  <si>
    <t xml:space="preserve">SAN FRANCISCO CLUB </t>
  </si>
  <si>
    <t>CLL 113 CRA 48 SUR KM 5 VIA PICALEÑA</t>
  </si>
  <si>
    <t xml:space="preserve">BELLO HORIZONTE </t>
  </si>
  <si>
    <t>KM 3 VIA PICALENA B/BELLO HORIZONTE</t>
  </si>
  <si>
    <t xml:space="preserve">SAN MARTIN </t>
  </si>
  <si>
    <t>VEREDA SAN MARTIN PICALEÑA</t>
  </si>
  <si>
    <t>SIMON BOLIVAR - CARCEL PICALEÑA</t>
  </si>
  <si>
    <t>CARCEL DE PICALEÑA</t>
  </si>
  <si>
    <t>SECUNDINO PORRAS CRUZ</t>
  </si>
  <si>
    <t>B/ PICALENA PARTE ALTA</t>
  </si>
  <si>
    <t>iejuanlozanoylozano@yahoo.com</t>
  </si>
  <si>
    <t>INSTITUCION EDUCATIVA JUAN LOZANO Y LOZANO</t>
  </si>
  <si>
    <t>GERMAN CHAVEZ</t>
  </si>
  <si>
    <t>MZA . 38 III ETAPA B/JORDAN</t>
  </si>
  <si>
    <t>2675810 - 2679676</t>
  </si>
  <si>
    <t>iejuanlozanoylozano@yahoo.com,albarocioji@hotmail.com,sopipe24@yahoo.es</t>
  </si>
  <si>
    <t xml:space="preserve">JUAN LOZANO Y LOZANO </t>
  </si>
  <si>
    <t xml:space="preserve">HERMANO ARSENIO </t>
  </si>
  <si>
    <t>CR 2 CLLS 63 A Y 64 B/JORDAN 3 ETAPA</t>
  </si>
  <si>
    <t>nusefadeibague@yahoo.com</t>
  </si>
  <si>
    <t xml:space="preserve">INSTITUCION EDUCATIVA NUESTRA SEÑORA DE FATIMA </t>
  </si>
  <si>
    <t>KM. 6 VIA PICALEÑA</t>
  </si>
  <si>
    <t>2695784 - 2695697</t>
  </si>
  <si>
    <t>nusefadeibague@yahoo.com,alirio.criales@correo.policia.gov.co,rebeca.vargas@correo.policia.gov.co</t>
  </si>
  <si>
    <t xml:space="preserve">NUESTRA SEÑORA DE FATIMA </t>
  </si>
  <si>
    <t>B/PICALEÑA</t>
  </si>
  <si>
    <t>nuevaesperanzalapalma@hotmail.com</t>
  </si>
  <si>
    <t>INSTITUCION EDUCATIVA NUEVA ESPERANZA LA PALMA</t>
  </si>
  <si>
    <t>LUZ STELLA ZARATE LOPEZ</t>
  </si>
  <si>
    <t>CORREGIMIENTO BUENOS AIRES CRUCE A PAYANDÉ</t>
  </si>
  <si>
    <t>ienvaesperanzalapalmaibague@hotmail.com,amparo_p_v@hotmail.com,</t>
  </si>
  <si>
    <t>LA PALMA</t>
  </si>
  <si>
    <t>NUEVA ESPERANZA</t>
  </si>
  <si>
    <t>CORREGIMIENTO BUENOS AIRES HACIENDA LA MIEL</t>
  </si>
  <si>
    <t>mygober2005@yahoo.com</t>
  </si>
  <si>
    <t>BUENOS AIRES</t>
  </si>
  <si>
    <t>CORREGIMIENTO BUENOS AIRES GRANJA TRIPLE A PEAJE GUALANDAY</t>
  </si>
  <si>
    <t>INSTITUCION EDUCATIVA EXALUMNAS DE LA PRESENTACION</t>
  </si>
  <si>
    <t>JAVIER ECID VASQUEZ RODRIGUEZ</t>
  </si>
  <si>
    <t>CRA 1a  No. 62-62  B/JORDAN 1 ETAPA</t>
  </si>
  <si>
    <t>ex.presentacion@hotmail.com,frantic_1985@hotmail.com,javierecid@hotmail.com</t>
  </si>
  <si>
    <t>EXALUMNAS DE LA PRESENTACION</t>
  </si>
  <si>
    <t>luishernandoposse@hotmail.com</t>
  </si>
  <si>
    <t>INSTITUCION EDUCATIVA TECNICA ALBERTO CASTILLA</t>
  </si>
  <si>
    <t>CLL 107 CRA 2 B EL TOPACIO</t>
  </si>
  <si>
    <t>albertocastillaibague@hotmail.com,,</t>
  </si>
  <si>
    <t>ALBERTO CASTILLA</t>
  </si>
  <si>
    <t>EL TOPACIO</t>
  </si>
  <si>
    <t>B/ EL TOPACIO</t>
  </si>
  <si>
    <t>raicesf@hotmail.com</t>
  </si>
  <si>
    <t>fabo635@yahoo.es</t>
  </si>
  <si>
    <t>INSTITUCION EDUCATIVA RAICES DEL FUTURO</t>
  </si>
  <si>
    <t>FABIAN ELIAS BOTERO GUAYARA</t>
  </si>
  <si>
    <t>CLL 100 No.2A-03 JARDIN SANTANDER</t>
  </si>
  <si>
    <t>raicesf@hotmail.com,,fabo635@yahoo.es</t>
  </si>
  <si>
    <t>RAICES DEL FUTURO</t>
  </si>
  <si>
    <t>iemaximilianoneiral@yahoo.es, alvarocruz@msn.com</t>
  </si>
  <si>
    <t>INSTITUCION EDUCATIVA MAXIMILIANO NEIRA LAMUS</t>
  </si>
  <si>
    <t>ALVARO CRUZ LOPERA</t>
  </si>
  <si>
    <t>MANZANA 25 CASA 11 PROTECHO 2</t>
  </si>
  <si>
    <t>iemaximilianoneiral@yahoo.es,alvarocruz@msn.com,</t>
  </si>
  <si>
    <t>MAXIMILIANO NEIRA LAMUS</t>
  </si>
  <si>
    <t>heribertogualtero@hotmail.com</t>
  </si>
  <si>
    <t>COMUNA 5</t>
  </si>
  <si>
    <t xml:space="preserve">INSTITUCION EDUCATIVA CELMIRA HUERTAS </t>
  </si>
  <si>
    <t>FRENTE MZ.  21 CSA 1.  ET.VII B/JORDAN</t>
  </si>
  <si>
    <t>2675860-2675062</t>
  </si>
  <si>
    <t>pablo010749@hotmail.com,celmirahuertas@hotmail.com,celmirahuertas@gmail.com</t>
  </si>
  <si>
    <t xml:space="preserve">CELMIRA HUERTAS </t>
  </si>
  <si>
    <t xml:space="preserve">INSTITUCION EDUCATIVA CIUDAD ARKALA </t>
  </si>
  <si>
    <t>MZ. N CASA 29 B/ CIUDAD ARKALA</t>
  </si>
  <si>
    <t>ieciudadarkalaibague@hotmail.com,cristinatoloza2007@yahoo.es,</t>
  </si>
  <si>
    <t xml:space="preserve">CIUDAD ARKALA </t>
  </si>
  <si>
    <t>INSTITUCION EDUCATIVA TECNICA LA SAGRADA FAMILIA</t>
  </si>
  <si>
    <t>GLORIA SUSUNAGA SUSUNAGA</t>
  </si>
  <si>
    <t>CRA.5 #65-41</t>
  </si>
  <si>
    <t>sagradafamiliaibague@hotmail.com,tereprada@hotmail.com,</t>
  </si>
  <si>
    <t>LA SAGRADA FAMILIA</t>
  </si>
  <si>
    <t>JULIA CALDERON CABRERA</t>
  </si>
  <si>
    <t>MZ 3 Y 4 ETAPA 1 A B/JORDAN</t>
  </si>
  <si>
    <t xml:space="preserve">VERSALLES </t>
  </si>
  <si>
    <t>CRA 1B No. 44-45 B/ VERSALLES</t>
  </si>
  <si>
    <t>dorace@hotmail.com</t>
  </si>
  <si>
    <t>INSTITUCION EDUCATIVA ISMAEL SANTOFIMIO TRUJILLO</t>
  </si>
  <si>
    <t xml:space="preserve">CRA 2 CALLE 7 B/ LA GAVIOTA </t>
  </si>
  <si>
    <t>2719423-2714095</t>
  </si>
  <si>
    <t>ieismaelsantofimioibague@hotmail.com,doraluzb001@hotmail.com,</t>
  </si>
  <si>
    <t>ISMAEL SANTOFIMIO TRUJILLO</t>
  </si>
  <si>
    <t>LA PEDREGOSA</t>
  </si>
  <si>
    <t>VEREDA LA PEDREGOSA</t>
  </si>
  <si>
    <t>SAN VICENTE DE PAUL</t>
  </si>
  <si>
    <t>CALLE 9 CRA 2 Y 3 B/ LA GAVIOTA</t>
  </si>
  <si>
    <t xml:space="preserve">RODRIGO LARA BONILLA </t>
  </si>
  <si>
    <t>CRA 2 CALLE 4 7 Y 8 B/ LA GAVIOTA</t>
  </si>
  <si>
    <t>INSTITUCION EDUCATIVA SAN JOSE (ANTES BEATRIZ GOMEZ DE PEREZ)</t>
  </si>
  <si>
    <t>CRA  5 CLL  69  MZ . 12 ET.VI  B/ JORDAN</t>
  </si>
  <si>
    <t>2710096 - 2670116</t>
  </si>
  <si>
    <t>olneyyayo@hotmail.com,,</t>
  </si>
  <si>
    <t>SAN JOSE</t>
  </si>
  <si>
    <t>ienjesus@hotmail.com</t>
  </si>
  <si>
    <t xml:space="preserve">INSTITUCION EDUCATIVA NIÑO JESUS DE PRAGA </t>
  </si>
  <si>
    <t>ZORAIDA PATRICIA PINZON BAUTISTA</t>
  </si>
  <si>
    <t>AV. 8 CON CLL 69 B/ JORDAN 9 ETAPA</t>
  </si>
  <si>
    <t>iedujesus@hotmail.com,bella4512@hotmail.com,</t>
  </si>
  <si>
    <t xml:space="preserve">NIÑO JESUS DE PRAGA </t>
  </si>
  <si>
    <t xml:space="preserve">INST. TOLIMENSE PARA SORDOS - ITSOR </t>
  </si>
  <si>
    <t>CRA 1 CLL  64  B/ JORDAN 2 ETAPA</t>
  </si>
  <si>
    <t>DISCAPACIDAD AUDITIVA</t>
  </si>
  <si>
    <t>COMUNA 7</t>
  </si>
  <si>
    <t>INSTITUCION EDUCATIVA MODELIA</t>
  </si>
  <si>
    <t>EDGAR ORJUELA</t>
  </si>
  <si>
    <t>B/ MODELIA SECTOR 1</t>
  </si>
  <si>
    <t>iemodeliaibague@hotmail.com,,</t>
  </si>
  <si>
    <t>MODELIA</t>
  </si>
  <si>
    <t>EL PAIS</t>
  </si>
  <si>
    <t>SECTOR EL PAIS</t>
  </si>
  <si>
    <t xml:space="preserve">INSTITUCION EDUCATIVA CARLOS LLERAS RESTREPO </t>
  </si>
  <si>
    <t>JOSE ALIRIO RAMOS MONROY</t>
  </si>
  <si>
    <t>CLL 143 CRA 10 B EL SALADO</t>
  </si>
  <si>
    <t>carlosllerasrestrepo2007@hotmail.com,,</t>
  </si>
  <si>
    <t xml:space="preserve">CARLOS LLERAS RESTREPO </t>
  </si>
  <si>
    <t xml:space="preserve">CHUCUNI </t>
  </si>
  <si>
    <t>VEREDA CHUCUNI</t>
  </si>
  <si>
    <t xml:space="preserve">LA HELENA </t>
  </si>
  <si>
    <t>VEREDA LA ELENA</t>
  </si>
  <si>
    <t>BELLEZA ALTA</t>
  </si>
  <si>
    <t>VEREDA BELLEZA ALTA</t>
  </si>
  <si>
    <t>ALAMOS</t>
  </si>
  <si>
    <t>JORDAN EL PAIS</t>
  </si>
  <si>
    <t>gealosorio@hotmail.com</t>
  </si>
  <si>
    <t>INSTITUCION EDUCATIVA FRANCISCO DE PAULA SANTANDER</t>
  </si>
  <si>
    <t>GERMAN ALONSO OSORIO ALVAREZ</t>
  </si>
  <si>
    <t>CRA 14 NO. 138-59 B/  EL SALADO</t>
  </si>
  <si>
    <t>iefranciscodepaulaibague@hotmail.com,gealosorio@hotmail.com,yeyo_626@hotmail.com</t>
  </si>
  <si>
    <t>FRANCISCO DE PAULA SANTANDER</t>
  </si>
  <si>
    <t xml:space="preserve">PACANDE </t>
  </si>
  <si>
    <t>B/ PACANDE</t>
  </si>
  <si>
    <t xml:space="preserve">VILLAMARIN </t>
  </si>
  <si>
    <t>B/ PEDRO IGNACIO VILLAMARIN</t>
  </si>
  <si>
    <t xml:space="preserve">CHEMBE </t>
  </si>
  <si>
    <t>VEREDA CHEMBE</t>
  </si>
  <si>
    <t>LA ESPERANZA</t>
  </si>
  <si>
    <t>VEREDA. LA ESPERANZA VIA HUEVOS ORO</t>
  </si>
  <si>
    <t xml:space="preserve">LA PALMILLA </t>
  </si>
  <si>
    <t>VEREDA LA PALMILLA</t>
  </si>
  <si>
    <t xml:space="preserve">EL COLEGIO </t>
  </si>
  <si>
    <t>VEREDA EL COLEGIO</t>
  </si>
  <si>
    <t>CARRIZALES</t>
  </si>
  <si>
    <t>VEREDA CARRIZALES</t>
  </si>
  <si>
    <t>EL SINAI</t>
  </si>
  <si>
    <t>VEREDA CARRIZALES PARTE ALTA</t>
  </si>
  <si>
    <t>alergase@hotmail.com</t>
  </si>
  <si>
    <t>CRRG 12</t>
  </si>
  <si>
    <t>INSTITUCION EDUCATIVA SAN BERNARDO</t>
  </si>
  <si>
    <t>CORREGIMIENTO SAN BERNARDO</t>
  </si>
  <si>
    <t>iesanbernardoibague@hotmail.com,alergase@hotmail.com,lozguerra@yahoo.es</t>
  </si>
  <si>
    <t>SAN BERNARDO</t>
  </si>
  <si>
    <t>YATAY</t>
  </si>
  <si>
    <t>VEREDA YATAY</t>
  </si>
  <si>
    <t xml:space="preserve">LA FLOR </t>
  </si>
  <si>
    <t>VEREDA LA FLOR VIA A SAN BERNARDO</t>
  </si>
  <si>
    <t xml:space="preserve">SAN CAYETANO ALTO </t>
  </si>
  <si>
    <t>VEREDA SAN CAYETANO ALTO</t>
  </si>
  <si>
    <t>SAN CAYETANO  BAJA</t>
  </si>
  <si>
    <t>VEREDA SAN CAYETANO PARTE BAJA</t>
  </si>
  <si>
    <t xml:space="preserve">EL ECUADOR </t>
  </si>
  <si>
    <t>VEREDA ECUADOR</t>
  </si>
  <si>
    <t>VEREDA SAN ANTONIO</t>
  </si>
  <si>
    <t xml:space="preserve">RODEITO </t>
  </si>
  <si>
    <t>VEREDA RODEITO</t>
  </si>
  <si>
    <t>ibethbc65@hotmail.com</t>
  </si>
  <si>
    <t>CRRG 11</t>
  </si>
  <si>
    <t xml:space="preserve">INSTITUCION EDUCATIVA SAN JUAN DE LA CHINA </t>
  </si>
  <si>
    <t>CORREGIMIENTO SAN JUAN DE LA CHINA</t>
  </si>
  <si>
    <t>iesanjuandelachinaibague@hotmail.com,,</t>
  </si>
  <si>
    <t xml:space="preserve">SAN JUAN DE LA CHINA </t>
  </si>
  <si>
    <t xml:space="preserve">EL RUBI </t>
  </si>
  <si>
    <t>VEREDA EL RUBI</t>
  </si>
  <si>
    <t xml:space="preserve">AURES </t>
  </si>
  <si>
    <t>VEREDA AURES</t>
  </si>
  <si>
    <t>PUENTE TIERRA</t>
  </si>
  <si>
    <t>VEREDA PUENTE TIERRA</t>
  </si>
  <si>
    <t>CHINA ALTA - ALTO DE SAN RUMUALDO</t>
  </si>
  <si>
    <t>VEREDA CHINA ALTA</t>
  </si>
  <si>
    <t xml:space="preserve">CHINA MEDIA </t>
  </si>
  <si>
    <t>VEREDA ALTO DE SAN RUMUALDO</t>
  </si>
  <si>
    <t xml:space="preserve">EL CAIRO </t>
  </si>
  <si>
    <t>VEREDA LA PLUMA</t>
  </si>
  <si>
    <t xml:space="preserve">LA VETA </t>
  </si>
  <si>
    <t>VEREDA LA VETA</t>
  </si>
  <si>
    <t>LA ISABELA</t>
  </si>
  <si>
    <t>VEREDA LA ISABELA</t>
  </si>
  <si>
    <t>LA GRANJA</t>
  </si>
  <si>
    <t>VEREDA LA GRANJA</t>
  </si>
  <si>
    <t>INST EDUC TEC ANTONIO NARIÑO</t>
  </si>
  <si>
    <t>ROSA HERMINDA CHACON</t>
  </si>
  <si>
    <t>CRA  14 CLL 167  URB NAZARETH</t>
  </si>
  <si>
    <t>2752851-2751868</t>
  </si>
  <si>
    <t>antonionariño.tolima@feyalegria.org.co</t>
  </si>
  <si>
    <t>INST EDUC TEC BICENTENARIO</t>
  </si>
  <si>
    <t>GLORIA A. MILLAN</t>
  </si>
  <si>
    <t>CLL 67 CR 24 MIRADOR AMBALA</t>
  </si>
  <si>
    <t>bicentenario.tolima@feyalegria.org.co</t>
  </si>
  <si>
    <t xml:space="preserve">DIRECTOR DE COBERTURA </t>
  </si>
  <si>
    <t>UNIDAD DE GESTION TRES</t>
  </si>
  <si>
    <t>SUPERVISOR:</t>
  </si>
  <si>
    <t>ORLANDO BERNAL</t>
  </si>
  <si>
    <t>Celular</t>
  </si>
  <si>
    <t>DIRECTOR DE NUCLEO 5</t>
  </si>
  <si>
    <t>PEDRO NEL QUIROGA</t>
  </si>
  <si>
    <t>DIRECTOR DE NUCLEO 6</t>
  </si>
  <si>
    <t>LEONEL TORRES</t>
  </si>
  <si>
    <t xml:space="preserve">Direccion: </t>
  </si>
  <si>
    <t>Cra 5 CLL 69 MZ 12 ET VI Brr JORDAN</t>
  </si>
  <si>
    <t xml:space="preserve">Tel.: </t>
  </si>
  <si>
    <t>267 08 20</t>
  </si>
  <si>
    <t>UNIDAD DE GESTION DOS</t>
  </si>
  <si>
    <t>GABRIEL PEÑA</t>
  </si>
  <si>
    <t>DIRECTOR DE NUCLEO 3</t>
  </si>
  <si>
    <t>HENRY CARDONA</t>
  </si>
  <si>
    <t>DIRECTOR DE NUCLEO 4</t>
  </si>
  <si>
    <t>HERNANDO ALBERTO URIBE</t>
  </si>
  <si>
    <t>GR NVAS TECNOLOGIAS</t>
  </si>
  <si>
    <t>MIRYAN LUCIA OSPINA</t>
  </si>
  <si>
    <t>30021293469-3124337587</t>
  </si>
  <si>
    <t>Cra 5a No 33-36 Brr San Simon</t>
  </si>
  <si>
    <t>264 46 07</t>
  </si>
  <si>
    <t>UNIDAD DE GESTION UNO</t>
  </si>
  <si>
    <t>SUPERVISORA:</t>
  </si>
  <si>
    <t>ORLANDA TRUJILLO</t>
  </si>
  <si>
    <t>DIRECTOR DE NUCLEO 1</t>
  </si>
  <si>
    <t>ORLANDO MARIN</t>
  </si>
  <si>
    <t>DIRECTOR DE NUCLEO 2</t>
  </si>
  <si>
    <t>MARCO AURELIO RADA</t>
  </si>
  <si>
    <t>Cra 7a No 5-40</t>
  </si>
  <si>
    <t>273 38 00</t>
  </si>
  <si>
    <t>JHAEN SAID MORALES TORRES</t>
  </si>
  <si>
    <t>jahensscir@hotmail.com</t>
  </si>
  <si>
    <t>2634560</t>
  </si>
  <si>
    <t>ALEJANDRO SANCHEZ BARRIOS</t>
  </si>
  <si>
    <t>Hmna. JULIA OMAIRA RAMIREZ DUEÑAS</t>
  </si>
  <si>
    <t>JAIME AMAYA VASQUEZ</t>
  </si>
  <si>
    <t>ANGELA GEOVANNA ALVARES LOZANO</t>
  </si>
  <si>
    <t>3164361749-3102451193</t>
  </si>
  <si>
    <t>JOSE EDUARDO BAQUERO JARAMILLO</t>
  </si>
  <si>
    <t>LUIS ALBERTO CARMONA SUAREZ</t>
  </si>
  <si>
    <t>GUILLERMO BORJA</t>
  </si>
  <si>
    <t>LUZ MERY MALABER</t>
  </si>
  <si>
    <t>NELSON EXCELINO BELTRAN</t>
  </si>
  <si>
    <t>LAMBERTO GARCIA</t>
  </si>
  <si>
    <t>FRANCISCO JAVIER GUTIERREZ GOMEZ</t>
  </si>
  <si>
    <t>GERMAN ALEXANDER MOLINA</t>
  </si>
  <si>
    <t>WILLIAM CARDONA RIVERA</t>
  </si>
  <si>
    <t>CARLOS MILCIADES ROJAS</t>
  </si>
  <si>
    <t>JHOBANA  ARIAS CUBILLOS</t>
  </si>
  <si>
    <t>SALITRE</t>
  </si>
  <si>
    <t>VEREDA EL SALITRE</t>
  </si>
  <si>
    <t>RAMON VALDERRAMA SAVOGAL</t>
  </si>
  <si>
    <t>ALBA LUCIA BONILLA MUÑOZ</t>
  </si>
  <si>
    <t>JAVIER EDUARDO FLORIDO</t>
  </si>
  <si>
    <t>LEIDY TATIANA AGUILAR RODRIGUEZ</t>
  </si>
  <si>
    <t xml:space="preserve">CODIGO DANE </t>
  </si>
  <si>
    <t>SECRETARIAS</t>
  </si>
  <si>
    <t>NOMBRE DEPARTAMENTO</t>
  </si>
  <si>
    <t>NOMBRE  MUNICIPIO</t>
  </si>
  <si>
    <t xml:space="preserve">DIRECCION SEDE </t>
  </si>
  <si>
    <t>SEDE FAX</t>
  </si>
  <si>
    <t>AREA</t>
  </si>
  <si>
    <t xml:space="preserve"> EMAIL SEDE</t>
  </si>
  <si>
    <t xml:space="preserve">NIT SEDE </t>
  </si>
  <si>
    <t xml:space="preserve">OBSERVACION </t>
  </si>
  <si>
    <t>Urbana</t>
  </si>
  <si>
    <t/>
  </si>
  <si>
    <t>INACTIVA</t>
  </si>
  <si>
    <t>Rural</t>
  </si>
  <si>
    <t xml:space="preserve">INACTIVA </t>
  </si>
  <si>
    <t>COLEGIO NUESTRA SEÑORA DEL CARMEN</t>
  </si>
  <si>
    <t>65737247-2</t>
  </si>
  <si>
    <t>INST SAN SEBASTIAN</t>
  </si>
  <si>
    <t>CRA 4B NO.37-39</t>
  </si>
  <si>
    <t>2702450</t>
  </si>
  <si>
    <t>inst_sansebastian@hotmail.com</t>
  </si>
  <si>
    <t>51790285-6</t>
  </si>
  <si>
    <t>INSTITUCION TECNICA BENJAMIN HERRERA</t>
  </si>
  <si>
    <t>colbenja62@yahoo.es</t>
  </si>
  <si>
    <t>890700751-6</t>
  </si>
  <si>
    <t>COLEGIO  TECNICO MARIA INMACULADA</t>
  </si>
  <si>
    <t>860075762-6</t>
  </si>
  <si>
    <t>COLEGIO JOSE DE ACEVEDO Y GOMEZ</t>
  </si>
  <si>
    <t>KR 9 - 163A - 02 BR SANTA CATALINA</t>
  </si>
  <si>
    <t>gilcam@hotmail.com</t>
  </si>
  <si>
    <t>5913518-1</t>
  </si>
  <si>
    <t>LIQUIDADA</t>
  </si>
  <si>
    <t>COLEGIO AMERICANO DE IBAGUE</t>
  </si>
  <si>
    <t>secretaria@colegioamericanodeibague.com</t>
  </si>
  <si>
    <t>900468355-3</t>
  </si>
  <si>
    <t>COLEGIO FRANCISCANO JIMENEZ DE CISNEROS</t>
  </si>
  <si>
    <t>colcisneros@colegiocisneros.edu.co</t>
  </si>
  <si>
    <t>860020342-1</t>
  </si>
  <si>
    <t>COLEGIO  CHAMPAGNAT DE IBAGUE</t>
  </si>
  <si>
    <t>champagnatibague@maristasnorandina.org</t>
  </si>
  <si>
    <t>860006744-6</t>
  </si>
  <si>
    <t>COLEGIO TOLIMENSE</t>
  </si>
  <si>
    <t>KR 7  CL 2ª  ESQ BRR BELEN</t>
  </si>
  <si>
    <t>colegiotolimense@hotmail.es</t>
  </si>
  <si>
    <t>890700681-9</t>
  </si>
  <si>
    <t>COLEGIO DE LA PRESENTACION</t>
  </si>
  <si>
    <t>colpresentacionibague@hotmail.com</t>
  </si>
  <si>
    <t>890801160-7</t>
  </si>
  <si>
    <t>LICEO MODERNO INFANTIL</t>
  </si>
  <si>
    <t>col.liceomodernoinfantil-ibague@hotmail.com</t>
  </si>
  <si>
    <t>19459351-0</t>
  </si>
  <si>
    <t>COLEGIO COOPERATIVO SAN FRANCISCO DE ASIS</t>
  </si>
  <si>
    <t>colegiotecnicosanfranciscodasis@hotmail.com</t>
  </si>
  <si>
    <t>890704726-1</t>
  </si>
  <si>
    <t>COLEGIO NUEVO LICEO</t>
  </si>
  <si>
    <t>890700940-1</t>
  </si>
  <si>
    <t>COLEGIO SANTA TERESITA</t>
  </si>
  <si>
    <t>KR  9  #  9-91</t>
  </si>
  <si>
    <t>colegio.santateresita@hotmail.com</t>
  </si>
  <si>
    <t>38241185-6</t>
  </si>
  <si>
    <t>COLEGIO ADVENTISTA  DE IBAGUE</t>
  </si>
  <si>
    <t>900067540-9</t>
  </si>
  <si>
    <t>GIMNASIO  ISMAEL PERDOMO</t>
  </si>
  <si>
    <t>MZ6 #M BRR MURILLO TORO</t>
  </si>
  <si>
    <t>28545142-9</t>
  </si>
  <si>
    <t>COLEGIO CASA EVANGELICA</t>
  </si>
  <si>
    <t>colcasevangelicaibague@hotmail.com</t>
  </si>
  <si>
    <t>890300418-1</t>
  </si>
  <si>
    <t>LICEO IBAGUE</t>
  </si>
  <si>
    <t>Carrera  6 # 20-45  Barrio El Carmen</t>
  </si>
  <si>
    <t>liceoibague@hotmail.com</t>
  </si>
  <si>
    <t>28532762-9</t>
  </si>
  <si>
    <t>COLEGIO  EUCARISTICO MARIA DEL REFUGIO</t>
  </si>
  <si>
    <t>860010535-1</t>
  </si>
  <si>
    <t>INTITUCION EDUCATIVA AUGUSTO E MEDINA DE FENALCO</t>
  </si>
  <si>
    <t>CL 125 ENTRE KR 18D S Y 18BIS S CIUDADELA COMFENALCO</t>
  </si>
  <si>
    <t>890700148-4</t>
  </si>
  <si>
    <t>INSTITUTO NUEVA GRANADA</t>
  </si>
  <si>
    <t>14199643-1</t>
  </si>
  <si>
    <t>COLEGIO SINTRAFEC HERNAN SILVA PEREZ</t>
  </si>
  <si>
    <t>colegiosintrafec1966@hotmail.com</t>
  </si>
  <si>
    <t>890706808-4</t>
  </si>
  <si>
    <t>COLEGIO MARIA MONTESSORI</t>
  </si>
  <si>
    <t>adecu38@hotmail.com</t>
  </si>
  <si>
    <t>382281924-1</t>
  </si>
  <si>
    <t>COLEGIO BAUTISTA</t>
  </si>
  <si>
    <t>890702701-7</t>
  </si>
  <si>
    <t>COLEGIO  LATINO</t>
  </si>
  <si>
    <t>65732993-6</t>
  </si>
  <si>
    <t>COLEGIO INGLES</t>
  </si>
  <si>
    <t>KR 7 # 28-43 BRR BELALCAZAR</t>
  </si>
  <si>
    <t>colingles@yahoo.com</t>
  </si>
  <si>
    <t>38219779-9</t>
  </si>
  <si>
    <t>LICEO FEDERICO FROEBEL</t>
  </si>
  <si>
    <t>CL 17 # 11-29 S BRR RICAURTE</t>
  </si>
  <si>
    <t>liceofedericofroebelibague@hotmail.com</t>
  </si>
  <si>
    <t>382312726-4</t>
  </si>
  <si>
    <t>LICEO JUAN C ROCHA</t>
  </si>
  <si>
    <t>14226276-8</t>
  </si>
  <si>
    <t>LICEO INFANTIL EL MUNDO DE LOS NIÑOS</t>
  </si>
  <si>
    <t>2786594</t>
  </si>
  <si>
    <t>elmundoninos@yahoo.com.co</t>
  </si>
  <si>
    <t>38143094-4</t>
  </si>
  <si>
    <t>GIMNASIO MODERNO INFANTIL</t>
  </si>
  <si>
    <t>colgimnasiomodernoinfantil@hotmail.com</t>
  </si>
  <si>
    <t>890657849-1</t>
  </si>
  <si>
    <t>GIMNASIO LOS NOGALES</t>
  </si>
  <si>
    <t>losnogalesschool@gmail.com</t>
  </si>
  <si>
    <t>65770048-2</t>
  </si>
  <si>
    <t>COLEGIO COOPERATIVO  NOCTURNO LOS COMUNEROS</t>
  </si>
  <si>
    <t>colegiotecnicosanfranciscodeasis@hotmail.com</t>
  </si>
  <si>
    <t>890704726-0</t>
  </si>
  <si>
    <t>COLEGIO SANTANDER DE IBAGUE</t>
  </si>
  <si>
    <t>KR 3 A # 8 - 61 BRR LA POLA</t>
  </si>
  <si>
    <t>colegiosantanderibague@yahoo.com</t>
  </si>
  <si>
    <t>31922003-1</t>
  </si>
  <si>
    <t>LICEO SAN JOSE</t>
  </si>
  <si>
    <t>65771952-0</t>
  </si>
  <si>
    <t>LICEO COLOMBIA</t>
  </si>
  <si>
    <t>41614507-7</t>
  </si>
  <si>
    <t>JARDIN INFANTIL PEQUEÑIN</t>
  </si>
  <si>
    <t>jardininfpequenin@hotmail.com</t>
  </si>
  <si>
    <t>38221653-0</t>
  </si>
  <si>
    <t>JARDIN INFANTIL MARAÑACOS</t>
  </si>
  <si>
    <t>mccorrredores@yahoo.com</t>
  </si>
  <si>
    <t>809008227-6</t>
  </si>
  <si>
    <t>LICEO  INFANTIL ANGEL MARIA PALACIOS</t>
  </si>
  <si>
    <t>CL 62 # 6 - 46 ESQ BRR PRADOS DEL NORTE</t>
  </si>
  <si>
    <t>jardininfantilbritanicoingles@gmail.com</t>
  </si>
  <si>
    <t>89006589-7</t>
  </si>
  <si>
    <t>COLEGIO  GIMNASIO  LA MERCED</t>
  </si>
  <si>
    <t>KR 48  S # 107-50 KM 5 VIA BOGOTA</t>
  </si>
  <si>
    <t>2690716</t>
  </si>
  <si>
    <t>2751305</t>
  </si>
  <si>
    <t>colgimnasiolamerced@hotmail.com</t>
  </si>
  <si>
    <t>382197892-0</t>
  </si>
  <si>
    <t>NUEVO LICEO EL CASTILLO</t>
  </si>
  <si>
    <t>2779673</t>
  </si>
  <si>
    <t>38249925-6</t>
  </si>
  <si>
    <t>LICEO LOS DELFINES</t>
  </si>
  <si>
    <t>3112896700</t>
  </si>
  <si>
    <t>diegodelfines1@hotmail.com</t>
  </si>
  <si>
    <t>13990969-1</t>
  </si>
  <si>
    <t>col.suceso2005@yahoo.com</t>
  </si>
  <si>
    <t>colegiosanjuanbautistadelasalle@yahoo.co</t>
  </si>
  <si>
    <t>INACTIVA- CIERRE TEMPORAL</t>
  </si>
  <si>
    <t>COLEGIO LOS ANDES DE IBAGUE</t>
  </si>
  <si>
    <t>info@coandes.edu.co</t>
  </si>
  <si>
    <t>38216959-4</t>
  </si>
  <si>
    <t>COLEGIO MAYOR DE IBAGUE ``COLMAYOR´´</t>
  </si>
  <si>
    <t>MZ 34 CS 19 BRR TOPACIO</t>
  </si>
  <si>
    <t>colmayoribague@hotmail.com</t>
  </si>
  <si>
    <t>142133587-0</t>
  </si>
  <si>
    <t>JARDIN  INFANTIL  ARCO IRIS</t>
  </si>
  <si>
    <t>35455027-9</t>
  </si>
  <si>
    <t>LICEO LATINO AMERICANO</t>
  </si>
  <si>
    <t>38216935-8</t>
  </si>
  <si>
    <t>COLEGIO MIS HUELLITAS</t>
  </si>
  <si>
    <t>MZ M CA 2  URBANIZACION PEDREGAL</t>
  </si>
  <si>
    <t>colegio_huellitas08@yahoo.es</t>
  </si>
  <si>
    <t>38230878-4</t>
  </si>
  <si>
    <t>COLEGIO GIMNASIO CAMPESTRE</t>
  </si>
  <si>
    <t>vmesa@gimnasiocampestre.edu.co</t>
  </si>
  <si>
    <t>890700359-1</t>
  </si>
  <si>
    <t>COLEGIO INFANTIL  MIS AMORES</t>
  </si>
  <si>
    <t>Mz 5 CS 1 Urbanizacion Onzaga</t>
  </si>
  <si>
    <t>contacto@colegiomisamores.com</t>
  </si>
  <si>
    <t>38264260-1</t>
  </si>
  <si>
    <t>JARDIN INFANTIL MINIATURAS</t>
  </si>
  <si>
    <t>MZ 18 CASA 18 BRR TOPACIO</t>
  </si>
  <si>
    <t>2672084</t>
  </si>
  <si>
    <t>jiminiaturas@hotmail.com</t>
  </si>
  <si>
    <t>38249683-0</t>
  </si>
  <si>
    <t>COLEGIO   LUIS PASTEUR</t>
  </si>
  <si>
    <t>79846158-0</t>
  </si>
  <si>
    <t>LICEO INFANTIL MUNDO DE MARAVILLAS</t>
  </si>
  <si>
    <t>65551360-7</t>
  </si>
  <si>
    <t>JARDIN  INFANTIL SEMILLERO</t>
  </si>
  <si>
    <t>angulo-85@hotmail.com</t>
  </si>
  <si>
    <t>38210869-1</t>
  </si>
  <si>
    <t>CORPORACION COLEGIO SAN BONIFACIO DE LAS LANZAS</t>
  </si>
  <si>
    <t>CARRERA 17 No. 73-70 EL VERGEL</t>
  </si>
  <si>
    <t>890706506-5</t>
  </si>
  <si>
    <t>COLEGIO DE BACHILLERATO ACADEMICO SINTRAMUNICIPALES</t>
  </si>
  <si>
    <t>Cr 3 No. 3-29 B. La Estación</t>
  </si>
  <si>
    <t>2761617</t>
  </si>
  <si>
    <t>col.sintramunicipales@hotmail.com</t>
  </si>
  <si>
    <t>800186886-9</t>
  </si>
  <si>
    <t>LICEO INFANTIL MARCELITA</t>
  </si>
  <si>
    <t>liceomarcelita@gmail.com</t>
  </si>
  <si>
    <t>65769174-0</t>
  </si>
  <si>
    <t>LICEO MIXTO RAFAEL GARCIA HERREROS</t>
  </si>
  <si>
    <t>28926756-0</t>
  </si>
  <si>
    <t>colespequenospitufos@hotmail.com</t>
  </si>
  <si>
    <t>38242295-2</t>
  </si>
  <si>
    <t>LICEO BELLO HORIZONTE</t>
  </si>
  <si>
    <t>2740806</t>
  </si>
  <si>
    <t>3102970312</t>
  </si>
  <si>
    <t>horizonteliceobello@gmail.com</t>
  </si>
  <si>
    <t>288633491-0</t>
  </si>
  <si>
    <t>LICEO CHANNEL</t>
  </si>
  <si>
    <t>38262436-1</t>
  </si>
  <si>
    <t>FUNDACION COLEGIO MILITAR  INOCENCIO CHINCA</t>
  </si>
  <si>
    <t>KR 12 #147-84 BRR ESPECIAL EL SALADO</t>
  </si>
  <si>
    <t>900453990-5</t>
  </si>
  <si>
    <t>GIMNASIO GRAN COLOMBIANO SCHOOL</t>
  </si>
  <si>
    <t>gimnasiograncolombianoschool@hotmail.com</t>
  </si>
  <si>
    <t>38220998-7</t>
  </si>
  <si>
    <t>LICEO TERTULIA DEL SABER</t>
  </si>
  <si>
    <t>CL  14 # 11  - 13 BRR MALABAR</t>
  </si>
  <si>
    <t>constanzavelaguz@hotmail.com</t>
  </si>
  <si>
    <t>382635054-0</t>
  </si>
  <si>
    <t>LICEO CUTUCUMAY</t>
  </si>
  <si>
    <t>MZ 39 CS 6  BRR JORDAN ET  7</t>
  </si>
  <si>
    <t>3004677931</t>
  </si>
  <si>
    <t>liceocutucumay@hotmail.com</t>
  </si>
  <si>
    <t>65736678-9</t>
  </si>
  <si>
    <t>COLEGIO SAN ISIDRO LABRADOR</t>
  </si>
  <si>
    <t>809006468-5</t>
  </si>
  <si>
    <t>sicocrearte@hotmail.com</t>
  </si>
  <si>
    <t>LICEO INFANTIL MI PEQUEÑO MUNDO</t>
  </si>
  <si>
    <t xml:space="preserve">KR 3  #  6 - 37 BRR LA POLA  </t>
  </si>
  <si>
    <t>myriamcervera2014@gmail.com</t>
  </si>
  <si>
    <t>38260395-7</t>
  </si>
  <si>
    <t>COLEGIO JUAN SALVADOR GAVIOTA</t>
  </si>
  <si>
    <t>65736527-5</t>
  </si>
  <si>
    <t>LICEO AMBALA</t>
  </si>
  <si>
    <t>38252971-6</t>
  </si>
  <si>
    <t>JARDIN INFANTIL CHIQUILLADAS</t>
  </si>
  <si>
    <t>CL 9 # 10-41 BRR BELEN</t>
  </si>
  <si>
    <t>2762524</t>
  </si>
  <si>
    <t>angel1723psico@outlook.es</t>
  </si>
  <si>
    <t>38245936-7</t>
  </si>
  <si>
    <t>COLEGIO SAN JUAN BAUTISTA</t>
  </si>
  <si>
    <t>28526031-9</t>
  </si>
  <si>
    <t>LICEO APRENDAMOS JUGANDO</t>
  </si>
  <si>
    <t>liceoaprendamosjugando@hotmail.com</t>
  </si>
  <si>
    <t>65744188-1</t>
  </si>
  <si>
    <t>blancanidiagc@hotmail.com</t>
  </si>
  <si>
    <t>800186207-8</t>
  </si>
  <si>
    <t>LICEO  INFANTIL LA SALLE</t>
  </si>
  <si>
    <t>38220944-1</t>
  </si>
  <si>
    <t>LICEO FEDERICO OZANAM</t>
  </si>
  <si>
    <t>CL 27 # 4 S-25 BRR LAS FERIAS</t>
  </si>
  <si>
    <t>marthalucia1234@hotmail.com</t>
  </si>
  <si>
    <t>890700852-1</t>
  </si>
  <si>
    <t>COLEGIO GENIOS DEL MAÑANA</t>
  </si>
  <si>
    <t>MZ 54A CS 1 ET III  CIUDADELA SIMON BOLIVAR</t>
  </si>
  <si>
    <t>colegiogeniosdelmanana@hotmail.com</t>
  </si>
  <si>
    <t>38281420-3</t>
  </si>
  <si>
    <t>COLEGIO MIGUEL ANTONIO CARO</t>
  </si>
  <si>
    <t>900005320-1</t>
  </si>
  <si>
    <t>LICEO INFANTIL MI PEQUEÑA VILLA</t>
  </si>
  <si>
    <t>3214744181</t>
  </si>
  <si>
    <t>liceopequenavilla@hotmail.com</t>
  </si>
  <si>
    <t>38263626-1</t>
  </si>
  <si>
    <t>COLEGIO LOS SAGRADOS CORAZONES</t>
  </si>
  <si>
    <t>26565655-0</t>
  </si>
  <si>
    <t>LICEO INFANTIL SAN RAFAEL</t>
  </si>
  <si>
    <t>MZ 2 CS 10 ET 1 URB PRADERAS DE SANTTA RITA</t>
  </si>
  <si>
    <t>65728647-1</t>
  </si>
  <si>
    <t>LICEO  RONDA DEL SABER</t>
  </si>
  <si>
    <t>liceorondadelsaber@hotmail.com</t>
  </si>
  <si>
    <t>05832733-0</t>
  </si>
  <si>
    <t>LICEO  MUSICAL SANTA CECILIA</t>
  </si>
  <si>
    <t>38226757-6</t>
  </si>
  <si>
    <t>JARDIN INFANTIL AÑOS MARAVILLOSOS</t>
  </si>
  <si>
    <t>infantilmaravillos@hotmail.com</t>
  </si>
  <si>
    <t>900199557-1</t>
  </si>
  <si>
    <t>LICEO CAMPESTRE</t>
  </si>
  <si>
    <t>MZ 16 CS 6 CIUDADELA COMFENALCO</t>
  </si>
  <si>
    <t>3203018789</t>
  </si>
  <si>
    <t>sebastianbel99@hotmail.com</t>
  </si>
  <si>
    <t>39576560-7</t>
  </si>
  <si>
    <t>LICEO MUSICAL SHALOM</t>
  </si>
  <si>
    <t>liceomusicalshalom@gmail.com</t>
  </si>
  <si>
    <t>809011060-1</t>
  </si>
  <si>
    <t>LICEO INFANTIL LOS ANDES</t>
  </si>
  <si>
    <t>marthaceciliaarana16@gmail.com</t>
  </si>
  <si>
    <t>65749062-1</t>
  </si>
  <si>
    <t>COLEGIO CHARLES DICKENS</t>
  </si>
  <si>
    <t>51854230-8</t>
  </si>
  <si>
    <t>JARDIN INFANTIL CARITAS TIERNAS</t>
  </si>
  <si>
    <t>MZ 21 CS 15  8ET JORDAN</t>
  </si>
  <si>
    <t>65735512-0</t>
  </si>
  <si>
    <t>GIMANASIO  LOS ARRAYANES</t>
  </si>
  <si>
    <t>gimnasiolosarayanes@hotmail.com</t>
  </si>
  <si>
    <t>65762158-0</t>
  </si>
  <si>
    <t>INSTITUTO DOCENTE CARITAS ALEGRES</t>
  </si>
  <si>
    <t>MZ 33 CS 8 ET II CIUDADELA SIMON BOLIVAR</t>
  </si>
  <si>
    <t>inst.doc.caritasalegres@hotmail.com</t>
  </si>
  <si>
    <t>65756018-1</t>
  </si>
  <si>
    <t>GIMNASIO  LOS ROBLES</t>
  </si>
  <si>
    <t>2770861</t>
  </si>
  <si>
    <t>900459505-3</t>
  </si>
  <si>
    <t>LICEO VILLA CAFE</t>
  </si>
  <si>
    <t>liceovillacafe@hotmail.com</t>
  </si>
  <si>
    <t>38260432-1</t>
  </si>
  <si>
    <t>LICEO  INANTIL MANANTIAL DEL SABER</t>
  </si>
  <si>
    <t>monipati11@hotmail.com</t>
  </si>
  <si>
    <t>65942923-1</t>
  </si>
  <si>
    <t>COLEGIO TECNICO CARLOS J. HUELGOS</t>
  </si>
  <si>
    <t>colegiotecnicocjh@hotmail.com</t>
  </si>
  <si>
    <t>57995600-0</t>
  </si>
  <si>
    <t>COLEGIO MUSICAL LA DIVINA INFANCIA</t>
  </si>
  <si>
    <t>claudiapatriciau079@hotmail.es</t>
  </si>
  <si>
    <t>26417298-0</t>
  </si>
  <si>
    <t>JARDIN INFANTIL MUNDO MAGICO</t>
  </si>
  <si>
    <t>direcciongeneral@jardininfantilmundomagico.edu.co</t>
  </si>
  <si>
    <t>65740117-4</t>
  </si>
  <si>
    <t>JARDIN INFANTIL GRANDES PERSONITAS</t>
  </si>
  <si>
    <t>BOSQUES DE VARSOVIA MZ E CASA 3</t>
  </si>
  <si>
    <t>2654307</t>
  </si>
  <si>
    <t>ligrandespersonitas@hotmail.com</t>
  </si>
  <si>
    <t>65767536-4</t>
  </si>
  <si>
    <t>LICEO MI PRIMERA AVENTURA</t>
  </si>
  <si>
    <t>liceomiprimeraaventura01@htomail.com</t>
  </si>
  <si>
    <t>65758630-0</t>
  </si>
  <si>
    <t>GUARDERIA Y JARDIN INFANTIL NUEVO AMANECER</t>
  </si>
  <si>
    <t>KR 6B # 57-31 BRR LIMONAR</t>
  </si>
  <si>
    <t>3128684033</t>
  </si>
  <si>
    <t>pualismyc121@hotmail.com</t>
  </si>
  <si>
    <t>243333909-6</t>
  </si>
  <si>
    <t>COLEGIO ANDRES BELLO DE IBAGUE</t>
  </si>
  <si>
    <t>65767728-0</t>
  </si>
  <si>
    <t>COLEGIO FORMACION INTEGRAL DEL TOLIMA F.I.T</t>
  </si>
  <si>
    <t>516607291-1</t>
  </si>
  <si>
    <t>MATERNAL Y JARDIN INFANTIL CUCLI</t>
  </si>
  <si>
    <t>2761673</t>
  </si>
  <si>
    <t>maternal1@maternalyjicucli.com</t>
  </si>
  <si>
    <t>28522775-1</t>
  </si>
  <si>
    <t>CENTRO  EDUCATIVO SANTO TOMAS DE AQUINO</t>
  </si>
  <si>
    <t>MZ 20 CS # 6 URB STA ANA</t>
  </si>
  <si>
    <t>2723304</t>
  </si>
  <si>
    <t>mairgoro@yahoo.com</t>
  </si>
  <si>
    <t>285510432-1</t>
  </si>
  <si>
    <t>COLEGIO  ANGELO GIUSEPPE RONCALLI</t>
  </si>
  <si>
    <t>93398427-8</t>
  </si>
  <si>
    <t>JARDIN  INFANTIL PANDAS</t>
  </si>
  <si>
    <t>jardininfantilpandas@gmail.com</t>
  </si>
  <si>
    <t>382432807-7</t>
  </si>
  <si>
    <t>COLEGIO BILINGUE JUAN JACOBO ROUSSEAU</t>
  </si>
  <si>
    <t>KRA 4A # 48 BIS 33 B. PIEDRA PINTA</t>
  </si>
  <si>
    <t>col_rousseau@hotmail.com</t>
  </si>
  <si>
    <t>809011812-6</t>
  </si>
  <si>
    <t>CENT DE ESTUDIOS PROTEA  S.A.S</t>
  </si>
  <si>
    <t>prosystem.edu@gmail.com</t>
  </si>
  <si>
    <t>900371276-1</t>
  </si>
  <si>
    <t>LICEO TESOROS DEL MAÑANA</t>
  </si>
  <si>
    <t>3012896700</t>
  </si>
  <si>
    <t>licetesorosdelmanana@hotmail.com</t>
  </si>
  <si>
    <t>65737517-0</t>
  </si>
  <si>
    <t>LICEO GRANDES TRIUNFADORES</t>
  </si>
  <si>
    <t>MZ 14 CS 16  BRR  TOPACIO</t>
  </si>
  <si>
    <t>2788859</t>
  </si>
  <si>
    <t>657519027-0</t>
  </si>
  <si>
    <t>LICEO  LA EDAD DE ORO</t>
  </si>
  <si>
    <t>liceolaedadeoro@hotmail.com</t>
  </si>
  <si>
    <t>65730294-0</t>
  </si>
  <si>
    <t>LICEO INFANTIL LAS AMERICAS</t>
  </si>
  <si>
    <t>2697749</t>
  </si>
  <si>
    <t>65739058-6</t>
  </si>
  <si>
    <t>LICEO EMAUS</t>
  </si>
  <si>
    <t>65762739-1</t>
  </si>
  <si>
    <t>COLEGIO DE BACHIILLERATO ACADEMICO ROSARISTA</t>
  </si>
  <si>
    <t>jftejadao@gmail.com</t>
  </si>
  <si>
    <t>809010583-1</t>
  </si>
  <si>
    <t>LICEO LA PAZ</t>
  </si>
  <si>
    <t>liceolapazibague@hotmail.com</t>
  </si>
  <si>
    <t>65736205-0</t>
  </si>
  <si>
    <t>LICEO SEMILLITAS</t>
  </si>
  <si>
    <t>MZ j casa 10 brisas de vasconia</t>
  </si>
  <si>
    <t>2687477</t>
  </si>
  <si>
    <t>paticoaristi@hotmail.com</t>
  </si>
  <si>
    <t>65778753-3</t>
  </si>
  <si>
    <t>INSTUTO PINCEL MAGICO</t>
  </si>
  <si>
    <t>KR 4 # 103 - 23 URB AGUA MARINA</t>
  </si>
  <si>
    <t>institutopincelmagico@hotmail.com</t>
  </si>
  <si>
    <t>51924618-2</t>
  </si>
  <si>
    <t>LICEO ANDALUZ</t>
  </si>
  <si>
    <t>ma-pi-nu@hotmail.com</t>
  </si>
  <si>
    <t>52072119-5</t>
  </si>
  <si>
    <t>LICEO   PA' CHICOS</t>
  </si>
  <si>
    <t>liceopa-chicos1999@hotmail.com</t>
  </si>
  <si>
    <t>65751306-1</t>
  </si>
  <si>
    <t>liceomusicaslcaaveral@yahoo.com</t>
  </si>
  <si>
    <t>colegioandesamerica@yahoo.com</t>
  </si>
  <si>
    <t>KR 14 # 158-46  BRR  EL  SALADO</t>
  </si>
  <si>
    <t>rodrigohm29@yahoo.es</t>
  </si>
  <si>
    <t>14226703-1</t>
  </si>
  <si>
    <t>LICEO INFANTIL MIGUEL ANGEL</t>
  </si>
  <si>
    <t>51781723-1</t>
  </si>
  <si>
    <t>LICEO INFANTIL PUERTAS A LA LECTURA</t>
  </si>
  <si>
    <t>38230648-7</t>
  </si>
  <si>
    <t>COLEGIO  COMFATOLIMA</t>
  </si>
  <si>
    <t>CARRERA 8 N 123-50 CEIBA SUR</t>
  </si>
  <si>
    <t>colegio@comfatolima.com.co</t>
  </si>
  <si>
    <t>800211025-1</t>
  </si>
  <si>
    <t>INSTITUCION EDUCATIVA  CENTRAL</t>
  </si>
  <si>
    <t>3164165710</t>
  </si>
  <si>
    <t>65773108-1</t>
  </si>
  <si>
    <t>COLEGIO SAN MARTIN DE PORRES</t>
  </si>
  <si>
    <t>285343901-0</t>
  </si>
  <si>
    <t>COLEGIO EUROPEO CAMPESTRE VILLA ALEJANDRA</t>
  </si>
  <si>
    <t>admin@colegioeuropeo.edu.co</t>
  </si>
  <si>
    <t>809009523-1</t>
  </si>
  <si>
    <t>LICEO  SAN GABRIEL</t>
  </si>
  <si>
    <t>alexacastell9@hotmail.com</t>
  </si>
  <si>
    <t>38142505-5</t>
  </si>
  <si>
    <t>COLEGIO SANTA CLARA DE ASIS</t>
  </si>
  <si>
    <t>col.santaclara01@hotmail.com</t>
  </si>
  <si>
    <t>38229589-9</t>
  </si>
  <si>
    <t>LICEO JAVIER ARANGO JIMENEZ</t>
  </si>
  <si>
    <t>MZ H CS 65 URB SAN SEBASTIAN</t>
  </si>
  <si>
    <t>3102375389</t>
  </si>
  <si>
    <t>mateza@outlook.es</t>
  </si>
  <si>
    <t>809010810-0</t>
  </si>
  <si>
    <t>COLEGIO LAPIZ LIBRE</t>
  </si>
  <si>
    <t>luzhed@gmail.com</t>
  </si>
  <si>
    <t>93364344-0</t>
  </si>
  <si>
    <t>LICEO LOS ALPES</t>
  </si>
  <si>
    <t>CALLE 16 N° 14 - 33 ANCON</t>
  </si>
  <si>
    <t>emipareas@hotmail.com</t>
  </si>
  <si>
    <t>65731333-0</t>
  </si>
  <si>
    <t>caaruseldelsaber2@hotmail.com</t>
  </si>
  <si>
    <t>LICEO DEJANDO HUELLAS</t>
  </si>
  <si>
    <t>vangel_0607@hotmail.com</t>
  </si>
  <si>
    <t>65773198-0</t>
  </si>
  <si>
    <t>CENTRO EDUCATIVO MI TALLERCITO</t>
  </si>
  <si>
    <t>2605374</t>
  </si>
  <si>
    <t>28552501-9</t>
  </si>
  <si>
    <t>COL. INGLES SURAMERICANO</t>
  </si>
  <si>
    <t>CLL 20 TRANSVERSAL 11 SUR ESQU.</t>
  </si>
  <si>
    <t>2601282</t>
  </si>
  <si>
    <t>conyval@terra.com</t>
  </si>
  <si>
    <t>JARDIN MATERNAL ACUARELA</t>
  </si>
  <si>
    <t>51739183-8</t>
  </si>
  <si>
    <t>LICEO INFANTIL GRANDES IDEAS</t>
  </si>
  <si>
    <t>dianabaquerorodriguez@hotmail.com</t>
  </si>
  <si>
    <t>38142800-3</t>
  </si>
  <si>
    <t>GIMNASIO LA ARBOLEDA</t>
  </si>
  <si>
    <t>CAÑAVERAL III ET ZONA SOCIAL</t>
  </si>
  <si>
    <t>5151150</t>
  </si>
  <si>
    <t>gimrboledaso@hotmail.com</t>
  </si>
  <si>
    <t>657274168-8</t>
  </si>
  <si>
    <t>LICEO INFANTIL MI COFRECITO ENCANTADO</t>
  </si>
  <si>
    <t>yamidelgado_78@hotmail.com</t>
  </si>
  <si>
    <t>65778133-0</t>
  </si>
  <si>
    <t>LICEO INFANTIL LA ESMERALDA</t>
  </si>
  <si>
    <t>laesmeralda123456@hotmail.com</t>
  </si>
  <si>
    <t>65728601-9</t>
  </si>
  <si>
    <t>LICEO INFANTIL CAMINO AL SABER</t>
  </si>
  <si>
    <t>vikyerikasp@gamil.com</t>
  </si>
  <si>
    <t>65780427-3</t>
  </si>
  <si>
    <t>LICEO  CAMPESTRE  SAN VALENTIN</t>
  </si>
  <si>
    <t>dimilenu78@hotmail.com</t>
  </si>
  <si>
    <t>41551350-6</t>
  </si>
  <si>
    <t>LICEO LOS TRINITARIOS</t>
  </si>
  <si>
    <t>93378820-4</t>
  </si>
  <si>
    <t>LICEO MATERNAL PREESCOLAR GIGIO</t>
  </si>
  <si>
    <t>65755491-0</t>
  </si>
  <si>
    <t>COLEGIO GIMNASIO PANAMERICANO</t>
  </si>
  <si>
    <t>CRA 4 ESTADIO NO 39-58</t>
  </si>
  <si>
    <t>2653740</t>
  </si>
  <si>
    <t>pabama32@hotmail.com</t>
  </si>
  <si>
    <t>822002296-4</t>
  </si>
  <si>
    <t>LICEO GENIOS DEL SABER</t>
  </si>
  <si>
    <t>28977302-4</t>
  </si>
  <si>
    <t>COLEGIO APOSTOLICO</t>
  </si>
  <si>
    <t>2753908</t>
  </si>
  <si>
    <t>28917334-3</t>
  </si>
  <si>
    <t>CALLE 23 NUMERO 11-60 SUR BARRIO RICAURTE PARTE BAJA</t>
  </si>
  <si>
    <t>2751905</t>
  </si>
  <si>
    <t>melframur@yahoo.es</t>
  </si>
  <si>
    <t>14138532-1</t>
  </si>
  <si>
    <t>FUNDACION EDUCATIVA PARA EL DESARROLLO INTEGRAL DEL SER HUMANO  FEDISH</t>
  </si>
  <si>
    <t>institucionfedish@hotmail.com</t>
  </si>
  <si>
    <t>12255731-4</t>
  </si>
  <si>
    <t>GIMNASIO LOS ANDES</t>
  </si>
  <si>
    <t>65776463-3</t>
  </si>
  <si>
    <t>ccjezreel@hotmail.com</t>
  </si>
  <si>
    <t>LICEO INFANTIL MIS PEQUEÑOS CORAZONES</t>
  </si>
  <si>
    <t>Calle 34 B No. 3 - 62</t>
  </si>
  <si>
    <t>52327970-3</t>
  </si>
  <si>
    <t>JARDIN INFANTIL DIAS FELICES</t>
  </si>
  <si>
    <t>j.infantildiasfelices@hotmail.com</t>
  </si>
  <si>
    <t>65749583-4</t>
  </si>
  <si>
    <t>insed_educando@hotmail.com</t>
  </si>
  <si>
    <t>93402559-9</t>
  </si>
  <si>
    <t>INSTITUCION EDUCATIVA FORMAR</t>
  </si>
  <si>
    <t>2622332</t>
  </si>
  <si>
    <t>3138959316</t>
  </si>
  <si>
    <t>formareducacion@hotmail.com</t>
  </si>
  <si>
    <t>809012107-6</t>
  </si>
  <si>
    <t>avancemos@unibague.edu.co</t>
  </si>
  <si>
    <t>890704382-1</t>
  </si>
  <si>
    <t>JARDIN INFANTIIL TURISTAS Y PIRATAS</t>
  </si>
  <si>
    <t>jardinturistasypiratas@hotmail.com</t>
  </si>
  <si>
    <t>65753707-6</t>
  </si>
  <si>
    <t>INSTITUTO  JIMENO RIVERA</t>
  </si>
  <si>
    <t>3152945986</t>
  </si>
  <si>
    <t>93381545-4</t>
  </si>
  <si>
    <t>GIMNASIO INFANTIL CREANDO SUEÑOS</t>
  </si>
  <si>
    <t>65739571-3</t>
  </si>
  <si>
    <t>COLEGIO CRISTIANO LA SABIDURIA</t>
  </si>
  <si>
    <t>BRR  LA FLORESTA CL 59 # 4 A - 07</t>
  </si>
  <si>
    <t>colegiocristianosabiduria@hotmail.com</t>
  </si>
  <si>
    <t>79360821-1</t>
  </si>
  <si>
    <t>COLEGIO LOS SAMANES</t>
  </si>
  <si>
    <t>colegiosamanes@hotmail.com</t>
  </si>
  <si>
    <t>830504210-1</t>
  </si>
  <si>
    <t>LICEO TALENTO CREATIVO</t>
  </si>
  <si>
    <t>38253920-5</t>
  </si>
  <si>
    <t>JARDIN INFANTIL SOÑAR Y CRECER</t>
  </si>
  <si>
    <t>dianaluperly@yahoo.com</t>
  </si>
  <si>
    <t>28978196-0</t>
  </si>
  <si>
    <t>JARDIN INFANTIL PEQUEÑOS GENIOS</t>
  </si>
  <si>
    <t>MZ 7 C2 II ET PRADERAS DE SANTA RITA</t>
  </si>
  <si>
    <t>38280283-6</t>
  </si>
  <si>
    <t>GIMNASIO INFANTIL LA FLORESTA</t>
  </si>
  <si>
    <t>CL 78 # 3 - 49 BR JARDIN ATOLSURE</t>
  </si>
  <si>
    <t>giaibague@gmail.com</t>
  </si>
  <si>
    <t>38233702-0</t>
  </si>
  <si>
    <t>809005585-4</t>
  </si>
  <si>
    <t>JARDIN  INFANTIL PEQUEÑOS SOÑADORES</t>
  </si>
  <si>
    <t>erikareyes020@hotmail.com</t>
  </si>
  <si>
    <t>43602623-9</t>
  </si>
  <si>
    <t>LICEO LA CASITA DE JUGUETES DE MARIA MONTESSORI</t>
  </si>
  <si>
    <t>65756289-2</t>
  </si>
  <si>
    <t>COLEGIO CREATIVO NUEVA GENERACION</t>
  </si>
  <si>
    <t>MZ 7 CASA 38 CONJ RESL ARBOLEDA</t>
  </si>
  <si>
    <t>2690357</t>
  </si>
  <si>
    <t>3214927494</t>
  </si>
  <si>
    <t>creativocomfenalco@hotmail.com</t>
  </si>
  <si>
    <t>38140550-8</t>
  </si>
  <si>
    <t>GIMNASIO PEDAGOGICO ONASIS</t>
  </si>
  <si>
    <t>MANZANA B CASA UNO BARRIO ARKALA UNO</t>
  </si>
  <si>
    <t>2719575</t>
  </si>
  <si>
    <t>3125356018</t>
  </si>
  <si>
    <t>79564029-0</t>
  </si>
  <si>
    <t>INSTITUTO EDUCATIVO SAN LORENZO GUSTINIANI</t>
  </si>
  <si>
    <t>colegio.giustiniani@hotmail.com</t>
  </si>
  <si>
    <t>100569029-8</t>
  </si>
  <si>
    <t>COLEGIO INGLES AMERICANO</t>
  </si>
  <si>
    <t>ciaibague@hotmail.com</t>
  </si>
  <si>
    <t>933787252-0</t>
  </si>
  <si>
    <t>LICEO  INFANTIL SUEÑOS Y AVENTURAS</t>
  </si>
  <si>
    <t>MZ 31 CS 18 BRR PROTECHO</t>
  </si>
  <si>
    <t>2688808</t>
  </si>
  <si>
    <t>ingrid_llac@hotmail.com</t>
  </si>
  <si>
    <t>657328961-1</t>
  </si>
  <si>
    <t>CEM100415@gmail.com</t>
  </si>
  <si>
    <t>65737497-7</t>
  </si>
  <si>
    <t>JARDIN INFANTIL PEQUEÑOS EXPLORADORES DEL SABER</t>
  </si>
  <si>
    <t>CRA. 6B N.49-06 RINCON DE PIEDRA PINTADA</t>
  </si>
  <si>
    <t>2766339</t>
  </si>
  <si>
    <t>jardininfantilexploradoresdelsaber@hotmail.es</t>
  </si>
  <si>
    <t>65759615-1</t>
  </si>
  <si>
    <t>COLEGIO  CASA DE VIDA</t>
  </si>
  <si>
    <t>2795938</t>
  </si>
  <si>
    <t>colegiocasadevida@hotmail.com</t>
  </si>
  <si>
    <t>809007933-3</t>
  </si>
  <si>
    <t>LICEO  PEDAGOGICO  GRANDES EXPLORADORES</t>
  </si>
  <si>
    <t>contactenos@liceopedagogicograndesexploradores.com</t>
  </si>
  <si>
    <t>65777644-4</t>
  </si>
  <si>
    <t>65776480-9</t>
  </si>
  <si>
    <t>JARDIN INFANTIL ESCUELA DE INGLES PARA NIÑOS DE IBAGUE</t>
  </si>
  <si>
    <t>3172185273</t>
  </si>
  <si>
    <t>inglesbabies@outlook.es</t>
  </si>
  <si>
    <t>900620131-1</t>
  </si>
  <si>
    <t>COLEGIO  FRITZ PIAGET</t>
  </si>
  <si>
    <t>3104818262</t>
  </si>
  <si>
    <t>maryuseb35@hotmail.com</t>
  </si>
  <si>
    <t>65759032-1</t>
  </si>
  <si>
    <t>LICEO LOS SUEÑOS DE PESTALOZZI</t>
  </si>
  <si>
    <t>MZ F CS 29 URB VILLA VANESSA</t>
  </si>
  <si>
    <t>2679278</t>
  </si>
  <si>
    <t>3115588972</t>
  </si>
  <si>
    <t>patyzambrano@outlook.es</t>
  </si>
  <si>
    <t>93368084-0</t>
  </si>
  <si>
    <t>LICEO ECOLOGICO</t>
  </si>
  <si>
    <t>2681608</t>
  </si>
  <si>
    <t>51688126-8</t>
  </si>
  <si>
    <t>COLEGIO PAIDEIA SCHOOL</t>
  </si>
  <si>
    <t>KM 2 VIA AL TOTUMO FINCA LA ESPERAN</t>
  </si>
  <si>
    <t>3164456556</t>
  </si>
  <si>
    <t>3164468188</t>
  </si>
  <si>
    <t>corporacionpaideiaschool@gmail.com</t>
  </si>
  <si>
    <t>900491780-7</t>
  </si>
  <si>
    <t>JARDIN INFANTIL BLINGUE MINIMUNDO</t>
  </si>
  <si>
    <t>KR 5 # 63 - 49  CS 20 SECTOR ARKACE</t>
  </si>
  <si>
    <t>jardinbilingueminimundo@gmail.com</t>
  </si>
  <si>
    <t>COLEGIO SANTA MARIA</t>
  </si>
  <si>
    <t>MZ 8 CS 6 ET  JORDAN</t>
  </si>
  <si>
    <t>santamariaibague@gmail.com</t>
  </si>
  <si>
    <t>COLEGIO CORAZON DE MARIA</t>
  </si>
  <si>
    <t>KR 9 # 19 - 90 BRR INTERLAKEN</t>
  </si>
  <si>
    <t>3193838282</t>
  </si>
  <si>
    <t>colcordemaria@gmail.com,colegiocorazondemariaibague@gmail.com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</si>
</sst>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26"/>
      <name val="Calibri"/>
      <family val="2"/>
      <scheme val="minor"/>
    </font>
    <font>
      <b/>
      <sz val="24"/>
      <name val="DotumChe"/>
      <family val="3"/>
    </font>
    <font>
      <sz val="8"/>
      <name val="DotumChe"/>
      <family val="3"/>
    </font>
    <font>
      <sz val="22"/>
      <name val="DotumChe"/>
      <family val="3"/>
    </font>
    <font>
      <b/>
      <sz val="22"/>
      <name val="Calibri"/>
      <family val="2"/>
      <scheme val="minor"/>
    </font>
    <font>
      <b/>
      <sz val="12"/>
      <name val="DotumChe"/>
      <family val="3"/>
    </font>
    <font>
      <sz val="12"/>
      <name val="DotumChe"/>
      <family val="3"/>
    </font>
    <font>
      <b/>
      <sz val="22"/>
      <name val="Calibri Light"/>
      <family val="1"/>
      <scheme val="major"/>
    </font>
    <font>
      <sz val="22"/>
      <name val="Calibri"/>
      <family val="2"/>
      <scheme val="minor"/>
    </font>
    <font>
      <b/>
      <sz val="8"/>
      <name val="DotumChe"/>
      <family val="3"/>
    </font>
    <font>
      <sz val="22"/>
      <name val="Calibri Light"/>
      <family val="1"/>
      <scheme val="major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22"/>
      <color theme="1"/>
      <name val="Calibri Light"/>
      <family val="1"/>
      <scheme val="major"/>
    </font>
    <font>
      <sz val="10"/>
      <name val="DotumChe"/>
      <family val="3"/>
    </font>
    <font>
      <u/>
      <sz val="10"/>
      <name val="DotumChe"/>
      <family val="3"/>
    </font>
    <font>
      <b/>
      <u/>
      <sz val="10"/>
      <name val="Arial"/>
      <family val="2"/>
    </font>
    <font>
      <u/>
      <sz val="11"/>
      <color theme="10"/>
      <name val="Calibri"/>
      <family val="2"/>
    </font>
    <font>
      <u/>
      <sz val="22"/>
      <color theme="10"/>
      <name val="Calibri"/>
      <family val="2"/>
    </font>
    <font>
      <sz val="22"/>
      <name val="Cambria"/>
      <family val="1"/>
    </font>
    <font>
      <b/>
      <sz val="14"/>
      <name val="DotumChe"/>
      <family val="3"/>
    </font>
    <font>
      <sz val="14"/>
      <name val="DotumChe"/>
      <family val="3"/>
    </font>
    <font>
      <b/>
      <sz val="10"/>
      <name val="DotumChe"/>
      <family val="3"/>
    </font>
    <font>
      <b/>
      <sz val="11"/>
      <color theme="1"/>
      <name val="Calibri"/>
      <family val="2"/>
      <scheme val="minor"/>
    </font>
    <font>
      <u/>
      <sz val="22"/>
      <color indexed="12"/>
      <name val="MS Sans Serif"/>
      <family val="2"/>
    </font>
    <font>
      <b/>
      <sz val="2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</cellStyleXfs>
  <cellXfs count="153">
    <xf numFmtId="0" fontId="0" fillId="0" borderId="0" xfId="0"/>
    <xf numFmtId="0" fontId="5" fillId="0" borderId="8" xfId="3" applyFont="1" applyFill="1" applyBorder="1" applyAlignment="1"/>
    <xf numFmtId="0" fontId="5" fillId="0" borderId="9" xfId="3" applyFont="1" applyFill="1" applyBorder="1" applyAlignment="1"/>
    <xf numFmtId="0" fontId="6" fillId="0" borderId="0" xfId="3" applyFont="1" applyFill="1" applyBorder="1"/>
    <xf numFmtId="0" fontId="7" fillId="0" borderId="0" xfId="3" applyFont="1" applyFill="1" applyBorder="1" applyAlignment="1">
      <alignment wrapText="1"/>
    </xf>
    <xf numFmtId="0" fontId="8" fillId="0" borderId="4" xfId="3" applyFont="1" applyFill="1" applyBorder="1" applyAlignment="1">
      <alignment horizontal="right" wrapText="1"/>
    </xf>
    <xf numFmtId="0" fontId="8" fillId="0" borderId="4" xfId="3" applyFont="1" applyFill="1" applyBorder="1" applyAlignment="1">
      <alignment horizontal="center"/>
    </xf>
    <xf numFmtId="0" fontId="10" fillId="0" borderId="5" xfId="3" applyFont="1" applyFill="1" applyBorder="1"/>
    <xf numFmtId="0" fontId="8" fillId="0" borderId="3" xfId="3" applyFont="1" applyFill="1" applyBorder="1" applyAlignment="1">
      <alignment horizontal="center" wrapText="1"/>
    </xf>
    <xf numFmtId="0" fontId="8" fillId="0" borderId="3" xfId="3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/>
    </xf>
    <xf numFmtId="0" fontId="9" fillId="0" borderId="5" xfId="3" applyFont="1" applyFill="1" applyBorder="1" applyAlignment="1">
      <alignment horizontal="center"/>
    </xf>
    <xf numFmtId="0" fontId="8" fillId="0" borderId="14" xfId="3" applyFont="1" applyFill="1" applyBorder="1" applyAlignment="1">
      <alignment horizontal="justify"/>
    </xf>
    <xf numFmtId="0" fontId="12" fillId="0" borderId="7" xfId="3" applyFont="1" applyFill="1" applyBorder="1" applyAlignment="1">
      <alignment horizontal="justify"/>
    </xf>
    <xf numFmtId="1" fontId="8" fillId="0" borderId="1" xfId="3" applyNumberFormat="1" applyFont="1" applyFill="1" applyBorder="1" applyAlignment="1">
      <alignment horizontal="justify"/>
    </xf>
    <xf numFmtId="0" fontId="8" fillId="0" borderId="1" xfId="3" applyFont="1" applyFill="1" applyBorder="1" applyAlignment="1">
      <alignment horizontal="justify"/>
    </xf>
    <xf numFmtId="0" fontId="8" fillId="0" borderId="1" xfId="3" applyFont="1" applyFill="1" applyBorder="1" applyAlignment="1">
      <alignment horizontal="justify" wrapText="1"/>
    </xf>
    <xf numFmtId="0" fontId="13" fillId="0" borderId="7" xfId="3" applyFont="1" applyFill="1" applyBorder="1" applyAlignment="1">
      <alignment horizontal="left"/>
    </xf>
    <xf numFmtId="0" fontId="13" fillId="0" borderId="1" xfId="3" applyFont="1" applyFill="1" applyBorder="1"/>
    <xf numFmtId="0" fontId="13" fillId="0" borderId="1" xfId="3" applyFont="1" applyFill="1" applyBorder="1" applyAlignment="1">
      <alignment horizontal="center" wrapText="1"/>
    </xf>
    <xf numFmtId="0" fontId="13" fillId="0" borderId="1" xfId="3" applyFont="1" applyFill="1" applyBorder="1" applyAlignment="1">
      <alignment horizontal="center"/>
    </xf>
    <xf numFmtId="0" fontId="13" fillId="0" borderId="5" xfId="3" applyFont="1" applyFill="1" applyBorder="1" applyAlignment="1">
      <alignment horizontal="justify" wrapText="1"/>
    </xf>
    <xf numFmtId="0" fontId="6" fillId="0" borderId="5" xfId="3" applyFont="1" applyFill="1" applyBorder="1"/>
    <xf numFmtId="0" fontId="14" fillId="0" borderId="1" xfId="3" applyFont="1" applyFill="1" applyBorder="1" applyAlignment="1">
      <alignment wrapText="1"/>
    </xf>
    <xf numFmtId="0" fontId="12" fillId="0" borderId="14" xfId="3" applyFont="1" applyFill="1" applyBorder="1" applyAlignment="1">
      <alignment horizontal="justify"/>
    </xf>
    <xf numFmtId="0" fontId="12" fillId="2" borderId="7" xfId="3" applyFont="1" applyFill="1" applyBorder="1" applyAlignment="1">
      <alignment horizontal="justify"/>
    </xf>
    <xf numFmtId="1" fontId="12" fillId="0" borderId="1" xfId="3" applyNumberFormat="1" applyFont="1" applyFill="1" applyBorder="1" applyAlignment="1">
      <alignment horizontal="justify"/>
    </xf>
    <xf numFmtId="0" fontId="12" fillId="0" borderId="1" xfId="3" applyFont="1" applyFill="1" applyBorder="1" applyAlignment="1">
      <alignment horizontal="justify"/>
    </xf>
    <xf numFmtId="0" fontId="12" fillId="3" borderId="1" xfId="3" applyFont="1" applyFill="1" applyBorder="1" applyAlignment="1">
      <alignment horizontal="justify" wrapText="1"/>
    </xf>
    <xf numFmtId="0" fontId="12" fillId="0" borderId="1" xfId="3" applyFont="1" applyFill="1" applyBorder="1" applyAlignment="1">
      <alignment horizontal="justify" wrapText="1"/>
    </xf>
    <xf numFmtId="0" fontId="6" fillId="0" borderId="7" xfId="3" applyFont="1" applyFill="1" applyBorder="1" applyAlignment="1">
      <alignment horizontal="left"/>
    </xf>
    <xf numFmtId="0" fontId="6" fillId="0" borderId="1" xfId="3" applyFont="1" applyFill="1" applyBorder="1"/>
    <xf numFmtId="0" fontId="6" fillId="0" borderId="1" xfId="3" applyFont="1" applyFill="1" applyBorder="1" applyAlignment="1">
      <alignment horizontal="center" wrapText="1"/>
    </xf>
    <xf numFmtId="0" fontId="6" fillId="0" borderId="1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justify" wrapText="1"/>
    </xf>
    <xf numFmtId="0" fontId="8" fillId="0" borderId="7" xfId="3" applyFont="1" applyFill="1" applyBorder="1" applyAlignment="1">
      <alignment horizontal="justify"/>
    </xf>
    <xf numFmtId="0" fontId="16" fillId="0" borderId="7" xfId="4" applyFont="1" applyFill="1" applyBorder="1" applyAlignment="1" applyProtection="1">
      <alignment horizontal="left"/>
    </xf>
    <xf numFmtId="0" fontId="17" fillId="0" borderId="0" xfId="0" applyFont="1" applyAlignment="1">
      <alignment wrapText="1"/>
    </xf>
    <xf numFmtId="0" fontId="18" fillId="0" borderId="1" xfId="3" applyFont="1" applyFill="1" applyBorder="1"/>
    <xf numFmtId="0" fontId="6" fillId="0" borderId="1" xfId="3" applyFont="1" applyFill="1" applyBorder="1" applyAlignment="1">
      <alignment horizontal="justify" wrapText="1"/>
    </xf>
    <xf numFmtId="0" fontId="14" fillId="4" borderId="1" xfId="3" applyFont="1" applyFill="1" applyBorder="1" applyAlignment="1">
      <alignment wrapText="1"/>
    </xf>
    <xf numFmtId="0" fontId="13" fillId="0" borderId="1" xfId="3" applyFont="1" applyFill="1" applyBorder="1" applyAlignment="1">
      <alignment horizontal="justify" wrapText="1"/>
    </xf>
    <xf numFmtId="164" fontId="12" fillId="0" borderId="15" xfId="3" applyNumberFormat="1" applyFont="1" applyFill="1" applyBorder="1" applyAlignment="1">
      <alignment horizontal="justify" wrapText="1"/>
    </xf>
    <xf numFmtId="164" fontId="12" fillId="0" borderId="0" xfId="3" applyNumberFormat="1" applyFont="1" applyFill="1" applyBorder="1" applyAlignment="1">
      <alignment horizontal="justify" wrapText="1"/>
    </xf>
    <xf numFmtId="0" fontId="8" fillId="2" borderId="7" xfId="3" applyFont="1" applyFill="1" applyBorder="1" applyAlignment="1">
      <alignment horizontal="justify"/>
    </xf>
    <xf numFmtId="0" fontId="19" fillId="0" borderId="5" xfId="4" applyFont="1" applyFill="1" applyBorder="1" applyAlignment="1" applyProtection="1"/>
    <xf numFmtId="0" fontId="12" fillId="4" borderId="14" xfId="3" applyFont="1" applyFill="1" applyBorder="1" applyAlignment="1">
      <alignment horizontal="justify"/>
    </xf>
    <xf numFmtId="0" fontId="12" fillId="4" borderId="7" xfId="3" applyFont="1" applyFill="1" applyBorder="1" applyAlignment="1">
      <alignment horizontal="justify"/>
    </xf>
    <xf numFmtId="0" fontId="8" fillId="4" borderId="7" xfId="3" applyFont="1" applyFill="1" applyBorder="1" applyAlignment="1">
      <alignment horizontal="justify"/>
    </xf>
    <xf numFmtId="1" fontId="12" fillId="4" borderId="1" xfId="3" applyNumberFormat="1" applyFont="1" applyFill="1" applyBorder="1" applyAlignment="1">
      <alignment horizontal="justify"/>
    </xf>
    <xf numFmtId="0" fontId="12" fillId="4" borderId="1" xfId="3" applyFont="1" applyFill="1" applyBorder="1" applyAlignment="1">
      <alignment horizontal="justify"/>
    </xf>
    <xf numFmtId="0" fontId="12" fillId="4" borderId="1" xfId="3" applyFont="1" applyFill="1" applyBorder="1" applyAlignment="1">
      <alignment horizontal="justify" wrapText="1"/>
    </xf>
    <xf numFmtId="0" fontId="16" fillId="4" borderId="7" xfId="4" applyFont="1" applyFill="1" applyBorder="1" applyAlignment="1" applyProtection="1">
      <alignment horizontal="left"/>
    </xf>
    <xf numFmtId="0" fontId="13" fillId="4" borderId="1" xfId="3" applyFont="1" applyFill="1" applyBorder="1"/>
    <xf numFmtId="0" fontId="13" fillId="4" borderId="1" xfId="3" applyFont="1" applyFill="1" applyBorder="1" applyAlignment="1">
      <alignment horizontal="center" wrapText="1"/>
    </xf>
    <xf numFmtId="0" fontId="13" fillId="4" borderId="1" xfId="3" applyFont="1" applyFill="1" applyBorder="1" applyAlignment="1">
      <alignment horizontal="center"/>
    </xf>
    <xf numFmtId="0" fontId="13" fillId="4" borderId="1" xfId="3" applyFont="1" applyFill="1" applyBorder="1" applyAlignment="1">
      <alignment horizontal="justify" wrapText="1"/>
    </xf>
    <xf numFmtId="0" fontId="6" fillId="4" borderId="5" xfId="3" applyFont="1" applyFill="1" applyBorder="1"/>
    <xf numFmtId="0" fontId="8" fillId="3" borderId="1" xfId="3" applyFont="1" applyFill="1" applyBorder="1" applyAlignment="1">
      <alignment horizontal="justify" wrapText="1"/>
    </xf>
    <xf numFmtId="0" fontId="13" fillId="4" borderId="7" xfId="3" applyFont="1" applyFill="1" applyBorder="1" applyAlignment="1">
      <alignment horizontal="left"/>
    </xf>
    <xf numFmtId="0" fontId="13" fillId="0" borderId="5" xfId="3" applyFont="1" applyFill="1" applyBorder="1"/>
    <xf numFmtId="0" fontId="13" fillId="0" borderId="0" xfId="3" applyFont="1" applyFill="1" applyBorder="1"/>
    <xf numFmtId="0" fontId="20" fillId="0" borderId="7" xfId="4" applyFont="1" applyFill="1" applyBorder="1" applyAlignment="1" applyProtection="1">
      <alignment horizontal="left"/>
    </xf>
    <xf numFmtId="0" fontId="8" fillId="0" borderId="1" xfId="3" applyNumberFormat="1" applyFont="1" applyFill="1" applyBorder="1" applyAlignment="1">
      <alignment horizontal="justify"/>
    </xf>
    <xf numFmtId="1" fontId="12" fillId="0" borderId="0" xfId="3" applyNumberFormat="1" applyFont="1" applyFill="1" applyBorder="1" applyAlignment="1">
      <alignment horizontal="justify"/>
    </xf>
    <xf numFmtId="0" fontId="8" fillId="0" borderId="4" xfId="3" applyFont="1" applyFill="1" applyBorder="1" applyAlignment="1">
      <alignment horizontal="justify" wrapText="1"/>
    </xf>
    <xf numFmtId="0" fontId="12" fillId="5" borderId="1" xfId="3" applyFont="1" applyFill="1" applyBorder="1" applyAlignment="1">
      <alignment horizontal="justify" wrapText="1"/>
    </xf>
    <xf numFmtId="0" fontId="16" fillId="0" borderId="1" xfId="4" applyFont="1" applyFill="1" applyBorder="1" applyAlignment="1" applyProtection="1"/>
    <xf numFmtId="0" fontId="8" fillId="0" borderId="1" xfId="3" applyFont="1" applyFill="1" applyBorder="1" applyAlignment="1">
      <alignment horizontal="justify" vertical="top" wrapText="1"/>
    </xf>
    <xf numFmtId="0" fontId="12" fillId="0" borderId="16" xfId="3" applyFont="1" applyFill="1" applyBorder="1" applyAlignment="1">
      <alignment horizontal="justify"/>
    </xf>
    <xf numFmtId="0" fontId="12" fillId="0" borderId="17" xfId="3" applyFont="1" applyFill="1" applyBorder="1" applyAlignment="1">
      <alignment horizontal="justify"/>
    </xf>
    <xf numFmtId="1" fontId="12" fillId="0" borderId="18" xfId="3" applyNumberFormat="1" applyFont="1" applyFill="1" applyBorder="1" applyAlignment="1">
      <alignment horizontal="justify"/>
    </xf>
    <xf numFmtId="0" fontId="12" fillId="0" borderId="18" xfId="3" applyFont="1" applyFill="1" applyBorder="1" applyAlignment="1">
      <alignment horizontal="justify"/>
    </xf>
    <xf numFmtId="0" fontId="12" fillId="0" borderId="18" xfId="3" applyFont="1" applyFill="1" applyBorder="1" applyAlignment="1">
      <alignment horizontal="justify" wrapText="1"/>
    </xf>
    <xf numFmtId="0" fontId="12" fillId="0" borderId="2" xfId="3" applyFont="1" applyFill="1" applyBorder="1" applyAlignment="1">
      <alignment horizontal="justify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center"/>
    </xf>
    <xf numFmtId="0" fontId="6" fillId="0" borderId="0" xfId="3" applyFont="1" applyFill="1" applyBorder="1" applyAlignment="1">
      <alignment horizontal="justify" wrapText="1"/>
    </xf>
    <xf numFmtId="0" fontId="22" fillId="0" borderId="1" xfId="5" applyFont="1" applyFill="1" applyBorder="1" applyAlignment="1" applyProtection="1">
      <alignment wrapText="1"/>
    </xf>
    <xf numFmtId="0" fontId="8" fillId="3" borderId="18" xfId="3" applyFont="1" applyFill="1" applyBorder="1" applyAlignment="1">
      <alignment horizontal="justify" wrapText="1"/>
    </xf>
    <xf numFmtId="0" fontId="7" fillId="0" borderId="1" xfId="3" applyFont="1" applyFill="1" applyBorder="1" applyAlignment="1">
      <alignment wrapText="1"/>
    </xf>
    <xf numFmtId="0" fontId="6" fillId="0" borderId="0" xfId="3" applyFont="1" applyFill="1" applyBorder="1" applyAlignment="1">
      <alignment horizontal="right"/>
    </xf>
    <xf numFmtId="1" fontId="13" fillId="0" borderId="0" xfId="3" applyNumberFormat="1" applyFont="1" applyFill="1" applyBorder="1" applyAlignment="1">
      <alignment horizontal="center"/>
    </xf>
    <xf numFmtId="0" fontId="23" fillId="0" borderId="0" xfId="3" applyFont="1" applyFill="1" applyBorder="1" applyAlignment="1">
      <alignment horizontal="left"/>
    </xf>
    <xf numFmtId="0" fontId="23" fillId="0" borderId="0" xfId="3" applyFont="1" applyFill="1" applyBorder="1" applyAlignment="1">
      <alignment horizontal="center"/>
    </xf>
    <xf numFmtId="0" fontId="23" fillId="0" borderId="0" xfId="3" applyFont="1" applyFill="1" applyBorder="1"/>
    <xf numFmtId="0" fontId="23" fillId="0" borderId="0" xfId="3" applyFont="1" applyFill="1" applyBorder="1" applyAlignment="1">
      <alignment horizontal="right"/>
    </xf>
    <xf numFmtId="0" fontId="6" fillId="0" borderId="1" xfId="3" applyFont="1" applyFill="1" applyBorder="1" applyAlignment="1">
      <alignment horizontal="left"/>
    </xf>
    <xf numFmtId="0" fontId="24" fillId="0" borderId="5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24" fillId="0" borderId="5" xfId="0" applyFont="1" applyFill="1" applyBorder="1" applyAlignment="1"/>
    <xf numFmtId="0" fontId="24" fillId="0" borderId="1" xfId="0" applyFont="1" applyFill="1" applyBorder="1"/>
    <xf numFmtId="0" fontId="24" fillId="0" borderId="1" xfId="0" applyFont="1" applyFill="1" applyBorder="1" applyAlignment="1">
      <alignment horizontal="right"/>
    </xf>
    <xf numFmtId="0" fontId="24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wrapText="1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right"/>
    </xf>
    <xf numFmtId="0" fontId="25" fillId="0" borderId="0" xfId="3" applyFont="1" applyFill="1" applyBorder="1" applyAlignment="1">
      <alignment horizontal="left"/>
    </xf>
    <xf numFmtId="0" fontId="25" fillId="0" borderId="0" xfId="3" applyFont="1" applyFill="1" applyBorder="1" applyAlignment="1">
      <alignment horizontal="center"/>
    </xf>
    <xf numFmtId="0" fontId="25" fillId="0" borderId="0" xfId="3" applyFont="1" applyFill="1" applyBorder="1"/>
    <xf numFmtId="0" fontId="25" fillId="0" borderId="0" xfId="3" applyFont="1" applyFill="1" applyBorder="1" applyAlignment="1">
      <alignment horizontal="right"/>
    </xf>
    <xf numFmtId="0" fontId="24" fillId="0" borderId="0" xfId="3" applyFont="1" applyFill="1" applyBorder="1" applyAlignment="1">
      <alignment horizontal="center"/>
    </xf>
    <xf numFmtId="0" fontId="26" fillId="0" borderId="0" xfId="3" applyFont="1" applyFill="1" applyBorder="1" applyAlignment="1">
      <alignment horizontal="center"/>
    </xf>
    <xf numFmtId="0" fontId="18" fillId="0" borderId="0" xfId="3" applyFont="1" applyFill="1" applyBorder="1"/>
    <xf numFmtId="0" fontId="18" fillId="0" borderId="0" xfId="3" applyFont="1" applyFill="1"/>
    <xf numFmtId="0" fontId="6" fillId="0" borderId="1" xfId="3" applyFont="1" applyFill="1" applyBorder="1" applyAlignment="1">
      <alignment horizontal="right"/>
    </xf>
    <xf numFmtId="0" fontId="6" fillId="0" borderId="0" xfId="3" applyFont="1" applyFill="1" applyBorder="1" applyAlignment="1">
      <alignment horizontal="left" wrapText="1"/>
    </xf>
    <xf numFmtId="0" fontId="6" fillId="0" borderId="1" xfId="3" applyFont="1" applyFill="1" applyBorder="1" applyAlignment="1">
      <alignment wrapText="1"/>
    </xf>
    <xf numFmtId="0" fontId="28" fillId="0" borderId="0" xfId="1" applyFont="1" applyAlignment="1">
      <alignment wrapText="1"/>
    </xf>
    <xf numFmtId="0" fontId="29" fillId="0" borderId="1" xfId="0" applyFont="1" applyBorder="1"/>
    <xf numFmtId="0" fontId="14" fillId="0" borderId="0" xfId="3" applyFont="1" applyFill="1" applyBorder="1" applyAlignment="1">
      <alignment wrapText="1"/>
    </xf>
    <xf numFmtId="1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1" xfId="0" applyBorder="1"/>
    <xf numFmtId="0" fontId="0" fillId="6" borderId="1" xfId="0" applyFill="1" applyBorder="1"/>
    <xf numFmtId="1" fontId="0" fillId="0" borderId="14" xfId="0" applyNumberFormat="1" applyBorder="1"/>
    <xf numFmtId="1" fontId="0" fillId="0" borderId="1" xfId="0" applyNumberFormat="1" applyFill="1" applyBorder="1"/>
    <xf numFmtId="1" fontId="0" fillId="0" borderId="1" xfId="0" applyNumberFormat="1" applyBorder="1"/>
    <xf numFmtId="1" fontId="0" fillId="6" borderId="1" xfId="0" applyNumberFormat="1" applyFill="1" applyBorder="1"/>
    <xf numFmtId="1" fontId="30" fillId="6" borderId="1" xfId="6" applyNumberFormat="1" applyFill="1" applyBorder="1"/>
    <xf numFmtId="14" fontId="0" fillId="0" borderId="1" xfId="0" applyNumberFormat="1" applyBorder="1"/>
    <xf numFmtId="1" fontId="0" fillId="0" borderId="5" xfId="0" applyNumberFormat="1" applyBorder="1"/>
    <xf numFmtId="0" fontId="4" fillId="0" borderId="5" xfId="3" applyFont="1" applyFill="1" applyBorder="1" applyAlignment="1">
      <alignment horizontal="center"/>
    </xf>
    <xf numFmtId="0" fontId="4" fillId="0" borderId="6" xfId="3" applyFont="1" applyFill="1" applyBorder="1" applyAlignment="1">
      <alignment horizontal="center"/>
    </xf>
    <xf numFmtId="0" fontId="4" fillId="0" borderId="7" xfId="3" applyFont="1" applyFill="1" applyBorder="1" applyAlignment="1">
      <alignment horizontal="center"/>
    </xf>
    <xf numFmtId="1" fontId="8" fillId="0" borderId="4" xfId="3" applyNumberFormat="1" applyFont="1" applyFill="1" applyBorder="1" applyAlignment="1">
      <alignment horizontal="center" vertical="justify"/>
    </xf>
    <xf numFmtId="1" fontId="8" fillId="0" borderId="3" xfId="3" applyNumberFormat="1" applyFont="1" applyFill="1" applyBorder="1" applyAlignment="1">
      <alignment horizontal="center" vertical="justify"/>
    </xf>
    <xf numFmtId="0" fontId="8" fillId="0" borderId="10" xfId="3" applyFont="1" applyFill="1" applyBorder="1" applyAlignment="1">
      <alignment horizontal="center" vertical="center" textRotation="90"/>
    </xf>
    <xf numFmtId="0" fontId="12" fillId="0" borderId="7" xfId="3" applyFont="1" applyFill="1" applyBorder="1" applyAlignment="1">
      <alignment horizontal="center" textRotation="90"/>
    </xf>
    <xf numFmtId="1" fontId="8" fillId="0" borderId="4" xfId="3" applyNumberFormat="1" applyFont="1" applyFill="1" applyBorder="1" applyAlignment="1">
      <alignment horizontal="center"/>
    </xf>
    <xf numFmtId="1" fontId="8" fillId="0" borderId="3" xfId="3" applyNumberFormat="1" applyFont="1" applyFill="1" applyBorder="1" applyAlignment="1">
      <alignment horizontal="center"/>
    </xf>
    <xf numFmtId="0" fontId="8" fillId="0" borderId="4" xfId="3" applyFont="1" applyFill="1" applyBorder="1" applyAlignment="1">
      <alignment horizontal="center" textRotation="90"/>
    </xf>
    <xf numFmtId="0" fontId="8" fillId="0" borderId="3" xfId="3" applyFont="1" applyFill="1" applyBorder="1" applyAlignment="1">
      <alignment horizontal="center" textRotation="90"/>
    </xf>
    <xf numFmtId="0" fontId="8" fillId="0" borderId="4" xfId="3" applyFont="1" applyFill="1" applyBorder="1" applyAlignment="1">
      <alignment horizontal="center" wrapText="1"/>
    </xf>
    <xf numFmtId="0" fontId="8" fillId="0" borderId="3" xfId="3" applyFont="1" applyFill="1" applyBorder="1" applyAlignment="1">
      <alignment horizontal="center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/>
    </xf>
    <xf numFmtId="0" fontId="8" fillId="0" borderId="3" xfId="3" applyFont="1" applyFill="1" applyBorder="1" applyAlignment="1">
      <alignment horizontal="center"/>
    </xf>
    <xf numFmtId="0" fontId="9" fillId="0" borderId="11" xfId="3" applyFont="1" applyFill="1" applyBorder="1" applyAlignment="1">
      <alignment horizontal="center"/>
    </xf>
    <xf numFmtId="0" fontId="9" fillId="0" borderId="10" xfId="3" applyFont="1" applyFill="1" applyBorder="1" applyAlignment="1">
      <alignment horizontal="center"/>
    </xf>
    <xf numFmtId="0" fontId="9" fillId="0" borderId="2" xfId="3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12" xfId="3" applyFont="1" applyFill="1" applyBorder="1" applyAlignment="1">
      <alignment horizontal="center"/>
    </xf>
    <xf numFmtId="0" fontId="9" fillId="0" borderId="13" xfId="3" applyFont="1" applyFill="1" applyBorder="1" applyAlignment="1">
      <alignment horizontal="center"/>
    </xf>
    <xf numFmtId="0" fontId="11" fillId="0" borderId="1" xfId="3" applyFont="1" applyFill="1" applyBorder="1" applyAlignment="1">
      <alignment horizontal="center" wrapText="1"/>
    </xf>
    <xf numFmtId="0" fontId="13" fillId="0" borderId="0" xfId="3" applyFont="1" applyFill="1" applyBorder="1" applyAlignment="1">
      <alignment horizontal="center"/>
    </xf>
  </cellXfs>
  <cellStyles count="7">
    <cellStyle name="Hipervínculo" xfId="1" builtinId="8"/>
    <cellStyle name="Hipervínculo 2" xfId="4"/>
    <cellStyle name="Hipervínculo 3" xfId="5"/>
    <cellStyle name="Hipervínculo 4" xfId="6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CULA%202012/DANE2012/INST_Municipal%20de%20Ibague%20%20%20%20%20%20%20%20%20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ENTREGA DANE 2012 "/>
      <sheetName val="Municipal_de_Ibague___"/>
    </sheetNames>
    <sheetDataSet>
      <sheetData sheetId="0"/>
      <sheetData sheetId="1">
        <row r="2">
          <cell r="D2">
            <v>173001003684</v>
          </cell>
          <cell r="E2" t="str">
            <v>1</v>
          </cell>
          <cell r="F2" t="str">
            <v>ALBERTO SANTOFIMIO CAICEDO</v>
          </cell>
          <cell r="G2" t="str">
            <v>CL 30  # 4 A - 65 BR LA FRANCIA</v>
          </cell>
          <cell r="H2" t="str">
            <v>2702026</v>
          </cell>
        </row>
        <row r="3">
          <cell r="D3">
            <v>173001008112</v>
          </cell>
          <cell r="E3" t="str">
            <v>1</v>
          </cell>
          <cell r="F3" t="str">
            <v>CENT DOC GARZON Y COLLAZOS</v>
          </cell>
          <cell r="G3" t="str">
            <v>CL 77 KR 69 MZ  S  CS 45  BR GERMAN</v>
          </cell>
          <cell r="H3" t="str">
            <v>2678326</v>
          </cell>
        </row>
        <row r="4">
          <cell r="D4">
            <v>273001001317</v>
          </cell>
          <cell r="E4" t="str">
            <v>1</v>
          </cell>
          <cell r="F4" t="str">
            <v>CENT EDUC  RUR  CAY</v>
          </cell>
          <cell r="G4" t="str">
            <v>VDA CAY</v>
          </cell>
          <cell r="H4" t="str">
            <v>2627318</v>
          </cell>
        </row>
        <row r="5">
          <cell r="D5">
            <v>173001012390</v>
          </cell>
          <cell r="E5" t="str">
            <v>1</v>
          </cell>
          <cell r="F5" t="str">
            <v>CENT EDUC ALASKITA</v>
          </cell>
          <cell r="G5" t="str">
            <v>CL 3 # 12 -63 BR STA BARBARA ALASKA</v>
          </cell>
          <cell r="H5" t="str">
            <v>2735900</v>
          </cell>
        </row>
        <row r="6">
          <cell r="D6">
            <v>273001006050</v>
          </cell>
          <cell r="E6" t="str">
            <v>1</v>
          </cell>
          <cell r="F6" t="str">
            <v>CENT EDUC EL RETIRO</v>
          </cell>
          <cell r="G6" t="str">
            <v>VDA EL RETIRO</v>
          </cell>
        </row>
        <row r="7">
          <cell r="D7">
            <v>273001010545</v>
          </cell>
          <cell r="E7" t="str">
            <v>1</v>
          </cell>
          <cell r="F7" t="str">
            <v>CENT EDUC EL SECRETO</v>
          </cell>
          <cell r="G7" t="str">
            <v>VDA EL SECRETO</v>
          </cell>
        </row>
        <row r="8">
          <cell r="D8">
            <v>273001001481</v>
          </cell>
          <cell r="E8" t="str">
            <v>1</v>
          </cell>
          <cell r="F8" t="str">
            <v>CENT EDUC JOSE JOAQUIN FORERO</v>
          </cell>
          <cell r="G8" t="str">
            <v>VDA CURALITO KM 22 VIA ARMENIA</v>
          </cell>
          <cell r="H8" t="str">
            <v>2605191</v>
          </cell>
        </row>
        <row r="9">
          <cell r="D9">
            <v>373001012879</v>
          </cell>
          <cell r="E9" t="str">
            <v>1</v>
          </cell>
          <cell r="F9" t="str">
            <v>CENT EDUC MARANATHA</v>
          </cell>
          <cell r="G9" t="str">
            <v>KR 6 #9-49</v>
          </cell>
          <cell r="H9" t="str">
            <v>2731816</v>
          </cell>
        </row>
        <row r="10">
          <cell r="D10">
            <v>373001011830</v>
          </cell>
          <cell r="E10" t="str">
            <v>1</v>
          </cell>
          <cell r="F10" t="str">
            <v>CENT EDUC MI TALLERCITO</v>
          </cell>
          <cell r="G10" t="str">
            <v>KR 11 S # 20 A 27 BR RICAURTE</v>
          </cell>
          <cell r="H10" t="str">
            <v>2602729</v>
          </cell>
        </row>
        <row r="11">
          <cell r="D11">
            <v>273001002887</v>
          </cell>
          <cell r="E11" t="str">
            <v>1</v>
          </cell>
          <cell r="F11" t="str">
            <v>CENT EDUC NICOLAS ESGUERRA</v>
          </cell>
          <cell r="G11" t="str">
            <v>VDA PASTALES</v>
          </cell>
        </row>
        <row r="12">
          <cell r="D12">
            <v>273001010537</v>
          </cell>
          <cell r="E12" t="str">
            <v>1</v>
          </cell>
          <cell r="F12" t="str">
            <v>CENT EDUC NUEVA ESPERANZA</v>
          </cell>
          <cell r="G12" t="str">
            <v>CORREG DE  BUENOS AIRES-HACIENDA LA</v>
          </cell>
        </row>
        <row r="13">
          <cell r="D13">
            <v>273001012351</v>
          </cell>
          <cell r="E13" t="str">
            <v>1</v>
          </cell>
          <cell r="F13" t="str">
            <v>CENT EDUC POTRERO GRANDE ALTO</v>
          </cell>
          <cell r="G13" t="str">
            <v>VDA POTRERO GRANDE ALTO</v>
          </cell>
          <cell r="H13" t="str">
            <v>3123791037</v>
          </cell>
        </row>
        <row r="14">
          <cell r="D14">
            <v>373001012208</v>
          </cell>
          <cell r="E14" t="str">
            <v>1</v>
          </cell>
          <cell r="F14" t="str">
            <v>CENT EDUC PROHACIENDO</v>
          </cell>
          <cell r="G14" t="str">
            <v>KR 1 # 17 -33</v>
          </cell>
          <cell r="H14" t="str">
            <v>2635813</v>
          </cell>
        </row>
        <row r="15">
          <cell r="D15">
            <v>373001010370</v>
          </cell>
          <cell r="E15" t="str">
            <v>1</v>
          </cell>
          <cell r="F15" t="str">
            <v>CENT EDUC SANTO TOMAS DE AQUINO</v>
          </cell>
          <cell r="G15" t="str">
            <v>MZ 28 CS # 7 URB STA ANA</v>
          </cell>
          <cell r="H15" t="str">
            <v>2729856</v>
          </cell>
        </row>
        <row r="16">
          <cell r="D16">
            <v>173001012292</v>
          </cell>
          <cell r="E16" t="str">
            <v>1</v>
          </cell>
          <cell r="F16" t="str">
            <v>CENT EDUC SIMON BOLIVAR -CARCEL PICALEÑA</v>
          </cell>
          <cell r="G16" t="str">
            <v>PENITENCIARIA DE PICALEÑA</v>
          </cell>
          <cell r="H16" t="str">
            <v>2697083</v>
          </cell>
        </row>
        <row r="17">
          <cell r="D17">
            <v>173001001886</v>
          </cell>
          <cell r="E17" t="str">
            <v>1</v>
          </cell>
          <cell r="F17" t="str">
            <v>CENT PILOTO DE EDUC PREESC Y BAS  PRIMARIA DEL TOLIMA</v>
          </cell>
          <cell r="G17" t="str">
            <v>CL 37 AV AMBALA</v>
          </cell>
          <cell r="H17" t="str">
            <v>2665822</v>
          </cell>
        </row>
        <row r="18">
          <cell r="D18">
            <v>373001012313</v>
          </cell>
          <cell r="E18" t="str">
            <v>1</v>
          </cell>
          <cell r="F18" t="str">
            <v>COL   CRISTIANO JEZREEL</v>
          </cell>
          <cell r="G18" t="str">
            <v>KR 14 # 121 -69  BR LA CABAÑA</v>
          </cell>
          <cell r="H18" t="str">
            <v>2725570</v>
          </cell>
        </row>
        <row r="19">
          <cell r="D19">
            <v>373001009720</v>
          </cell>
          <cell r="E19" t="str">
            <v>1</v>
          </cell>
          <cell r="F19" t="str">
            <v>COL  GIMN LOS ROBLES</v>
          </cell>
          <cell r="G19" t="str">
            <v>URB BERLIN MZ L  LT LOS ROBLES</v>
          </cell>
          <cell r="H19" t="str">
            <v>2621060</v>
          </cell>
        </row>
        <row r="20">
          <cell r="D20">
            <v>373001007476</v>
          </cell>
          <cell r="E20" t="str">
            <v>1</v>
          </cell>
          <cell r="F20" t="str">
            <v>COL  LUIS PASTEUR</v>
          </cell>
          <cell r="G20" t="str">
            <v>MZ 42 CS # 16 BR EL  TOPACIO</v>
          </cell>
          <cell r="H20" t="str">
            <v>2681251</v>
          </cell>
        </row>
        <row r="21">
          <cell r="D21">
            <v>373001000081</v>
          </cell>
          <cell r="E21" t="str">
            <v>1</v>
          </cell>
          <cell r="F21" t="str">
            <v>COL  TEC MARIA INMACULADA</v>
          </cell>
          <cell r="G21" t="str">
            <v>CL 16 #  6-67</v>
          </cell>
          <cell r="H21" t="str">
            <v>2611113</v>
          </cell>
        </row>
        <row r="22">
          <cell r="D22">
            <v>373001000552</v>
          </cell>
          <cell r="E22" t="str">
            <v>1</v>
          </cell>
          <cell r="F22" t="str">
            <v>COL ADVENTISTA  DE IBAGUE</v>
          </cell>
          <cell r="G22" t="str">
            <v>MZ 41 ET 1 CIUDADELA SIMON BOLIVAR</v>
          </cell>
          <cell r="H22" t="str">
            <v>2683959</v>
          </cell>
        </row>
        <row r="23">
          <cell r="D23">
            <v>373001000153</v>
          </cell>
          <cell r="E23" t="str">
            <v>1</v>
          </cell>
          <cell r="F23" t="str">
            <v>COL AMERICANO DE IBAGUE</v>
          </cell>
          <cell r="G23" t="str">
            <v>KR 4 # 4-33 BR LA POLA</v>
          </cell>
          <cell r="H23" t="str">
            <v>2611997</v>
          </cell>
        </row>
        <row r="24">
          <cell r="D24">
            <v>373001011040</v>
          </cell>
          <cell r="E24" t="str">
            <v>1</v>
          </cell>
          <cell r="F24" t="str">
            <v>COL ANDES DE AMERICA</v>
          </cell>
          <cell r="G24" t="str">
            <v>MZ E CS 1 BR ARKALA</v>
          </cell>
          <cell r="H24" t="str">
            <v>3178681911</v>
          </cell>
        </row>
        <row r="25">
          <cell r="D25">
            <v>373001010248</v>
          </cell>
          <cell r="E25" t="str">
            <v>1</v>
          </cell>
          <cell r="F25" t="str">
            <v>COL ANDRES BELLO DE IBAGUE</v>
          </cell>
          <cell r="G25" t="str">
            <v>MZ 11 CS 7 BR PROTECHO SALADO</v>
          </cell>
          <cell r="H25" t="str">
            <v>2726274</v>
          </cell>
        </row>
        <row r="26">
          <cell r="D26">
            <v>373001010396</v>
          </cell>
          <cell r="E26" t="str">
            <v>1</v>
          </cell>
          <cell r="F26" t="str">
            <v>COL ANGELO GIUSEPPE RONCALLI</v>
          </cell>
          <cell r="G26" t="str">
            <v>CL 10 # 7-53/55 BR BELEN</v>
          </cell>
          <cell r="H26" t="str">
            <v>2735339</v>
          </cell>
        </row>
        <row r="27">
          <cell r="D27">
            <v>373001003144</v>
          </cell>
          <cell r="E27" t="str">
            <v>1</v>
          </cell>
          <cell r="F27" t="str">
            <v>COL BAUTISTA</v>
          </cell>
          <cell r="G27" t="str">
            <v>CL 18 # 3-58 BR EL CENTRO</v>
          </cell>
          <cell r="H27" t="str">
            <v>2633917</v>
          </cell>
        </row>
        <row r="28">
          <cell r="D28">
            <v>373001010451</v>
          </cell>
          <cell r="E28" t="str">
            <v>1</v>
          </cell>
          <cell r="F28" t="str">
            <v>COL BILINGUE JUAN JACOBO ROUSSEAU</v>
          </cell>
          <cell r="G28" t="str">
            <v>KRA 4 # 48 BIS 33 BR PIEDRAPINTADA</v>
          </cell>
          <cell r="H28" t="str">
            <v>2651877</v>
          </cell>
        </row>
        <row r="29">
          <cell r="D29">
            <v>373001007972</v>
          </cell>
          <cell r="E29" t="str">
            <v>1</v>
          </cell>
          <cell r="F29" t="str">
            <v>COL CALARCA</v>
          </cell>
          <cell r="G29" t="str">
            <v>KR 10 # 40-42 BR SAN CARLOS</v>
          </cell>
          <cell r="H29" t="str">
            <v>2665337</v>
          </cell>
        </row>
        <row r="30">
          <cell r="D30">
            <v>373001012917</v>
          </cell>
          <cell r="E30" t="str">
            <v>1</v>
          </cell>
          <cell r="F30" t="str">
            <v>COL CASA DE VIDA</v>
          </cell>
          <cell r="G30" t="str">
            <v>KR 48 S #84-99 MIROLINDO</v>
          </cell>
          <cell r="H30" t="str">
            <v>2612732</v>
          </cell>
        </row>
        <row r="31">
          <cell r="D31">
            <v>373001000587</v>
          </cell>
          <cell r="E31" t="str">
            <v>1</v>
          </cell>
          <cell r="F31" t="str">
            <v>COL CASA EVANGELICA</v>
          </cell>
          <cell r="G31" t="str">
            <v>KR  14 #  13 A 22   BR 7 DE AGOSTO</v>
          </cell>
          <cell r="H31" t="str">
            <v>2612286</v>
          </cell>
        </row>
        <row r="32">
          <cell r="D32">
            <v>373001000196</v>
          </cell>
          <cell r="E32" t="str">
            <v>1</v>
          </cell>
          <cell r="F32" t="str">
            <v>COL CHAMPAGNAT DE IBAGUE</v>
          </cell>
          <cell r="G32" t="str">
            <v>CL 83 # 5-107 S</v>
          </cell>
          <cell r="H32" t="str">
            <v>2676016</v>
          </cell>
        </row>
        <row r="33">
          <cell r="D33">
            <v>373001009657</v>
          </cell>
          <cell r="E33" t="str">
            <v>1</v>
          </cell>
          <cell r="F33" t="str">
            <v>COL CHARLES DICKENS</v>
          </cell>
          <cell r="G33" t="str">
            <v>MZ 10 ET V CS 22 BR VILLA CAFE</v>
          </cell>
          <cell r="H33" t="str">
            <v>2676189</v>
          </cell>
        </row>
        <row r="34">
          <cell r="D34">
            <v>373001011104</v>
          </cell>
          <cell r="E34" t="str">
            <v>1</v>
          </cell>
          <cell r="F34" t="str">
            <v>COL COMFATOLIMA</v>
          </cell>
          <cell r="G34" t="str">
            <v>CL 10 # 7-77 BR EL SALADO</v>
          </cell>
          <cell r="H34" t="str">
            <v>2726041</v>
          </cell>
        </row>
        <row r="35">
          <cell r="D35">
            <v>373001005546</v>
          </cell>
          <cell r="E35" t="str">
            <v>1</v>
          </cell>
          <cell r="F35" t="str">
            <v>COL COOP NOCT LOS COMUNEROS</v>
          </cell>
          <cell r="G35" t="str">
            <v>CL 76 #1-87 ET  3 JORDAN</v>
          </cell>
          <cell r="H35" t="str">
            <v>2685335</v>
          </cell>
        </row>
        <row r="36">
          <cell r="D36">
            <v>373001000412</v>
          </cell>
          <cell r="E36" t="str">
            <v>1</v>
          </cell>
          <cell r="F36" t="str">
            <v>COL COOP SAN FRANCISCO DE ASIS</v>
          </cell>
          <cell r="G36" t="str">
            <v>CL 76 #1-87   ET 3 JORDAN</v>
          </cell>
          <cell r="H36" t="str">
            <v>2685335</v>
          </cell>
        </row>
        <row r="37">
          <cell r="D37">
            <v>373001012801</v>
          </cell>
          <cell r="E37" t="str">
            <v>1</v>
          </cell>
          <cell r="F37" t="str">
            <v>COL CREATIVO NVA GENERACION</v>
          </cell>
          <cell r="G37" t="str">
            <v>MZ 2 CASA 16 CONJUNTO RESIDENCIAL A</v>
          </cell>
          <cell r="H37" t="str">
            <v>2690072</v>
          </cell>
        </row>
        <row r="38">
          <cell r="D38">
            <v>373001012569</v>
          </cell>
          <cell r="E38" t="str">
            <v>1</v>
          </cell>
          <cell r="F38" t="str">
            <v>COL CRISTIANO LA SABIDURIA</v>
          </cell>
          <cell r="G38" t="str">
            <v>BR LA FLORESTA CL 59 # 4 D - 07</v>
          </cell>
          <cell r="H38" t="str">
            <v>2645335</v>
          </cell>
        </row>
        <row r="39">
          <cell r="D39">
            <v>373001010892</v>
          </cell>
          <cell r="E39" t="str">
            <v>1</v>
          </cell>
          <cell r="F39" t="str">
            <v>COL DE BTO ACAD ROSARISTA</v>
          </cell>
          <cell r="G39" t="str">
            <v>KRA  2 # 7 - 74  BR LA POLA</v>
          </cell>
          <cell r="H39" t="str">
            <v>2612102</v>
          </cell>
        </row>
        <row r="40">
          <cell r="D40">
            <v>373001007701</v>
          </cell>
          <cell r="E40" t="str">
            <v>1</v>
          </cell>
          <cell r="F40" t="str">
            <v>COL DE BTO ACAD SINTRAMUNICIPALES</v>
          </cell>
          <cell r="G40" t="str">
            <v>CL 20 # 3-29</v>
          </cell>
          <cell r="H40" t="str">
            <v>2619782</v>
          </cell>
        </row>
        <row r="41">
          <cell r="D41">
            <v>373001000391</v>
          </cell>
          <cell r="E41" t="str">
            <v>1</v>
          </cell>
          <cell r="F41" t="str">
            <v>COL DE LA PRESENTACION</v>
          </cell>
          <cell r="G41" t="str">
            <v>CL 9 #  2-11</v>
          </cell>
          <cell r="H41" t="str">
            <v>2611402</v>
          </cell>
        </row>
        <row r="42">
          <cell r="D42">
            <v>373001006607</v>
          </cell>
          <cell r="E42" t="str">
            <v>1</v>
          </cell>
          <cell r="F42" t="str">
            <v>COL EL BUEN SUCESO</v>
          </cell>
          <cell r="G42" t="str">
            <v>CL  56  # 21-11 BR SAN ANTONIO</v>
          </cell>
          <cell r="H42" t="str">
            <v>2750512</v>
          </cell>
        </row>
        <row r="43">
          <cell r="D43">
            <v>373001000625</v>
          </cell>
          <cell r="E43" t="str">
            <v>1</v>
          </cell>
          <cell r="F43" t="str">
            <v>COL EUCARISTICO MARIA DEL REFUGIO</v>
          </cell>
          <cell r="G43" t="str">
            <v>CL 19 KR  13 AV CALAMBEO</v>
          </cell>
          <cell r="H43" t="str">
            <v>2638380</v>
          </cell>
        </row>
        <row r="44">
          <cell r="D44">
            <v>373001011198</v>
          </cell>
          <cell r="E44" t="str">
            <v>1</v>
          </cell>
          <cell r="F44" t="str">
            <v>COL EUROPEO VILLA ALEJANDRA</v>
          </cell>
          <cell r="G44" t="str">
            <v>KR 28 S # 20-124</v>
          </cell>
          <cell r="H44" t="str">
            <v>2600255</v>
          </cell>
        </row>
        <row r="45">
          <cell r="D45">
            <v>373001010329</v>
          </cell>
          <cell r="E45" t="str">
            <v>1</v>
          </cell>
          <cell r="F45" t="str">
            <v>COL FORMACION INTEGL DEL TOLIMA FIT</v>
          </cell>
          <cell r="G45" t="str">
            <v>URB LA FLORESTA MZ G CS 12</v>
          </cell>
          <cell r="H45" t="str">
            <v>2726955</v>
          </cell>
        </row>
        <row r="46">
          <cell r="D46">
            <v>373001000170</v>
          </cell>
          <cell r="E46" t="str">
            <v>1</v>
          </cell>
          <cell r="F46" t="str">
            <v>COL FRANCISCANO JIMENEZ DE CISNEROS</v>
          </cell>
          <cell r="G46" t="str">
            <v>KRA 5 S # 89 - 12</v>
          </cell>
          <cell r="H46" t="str">
            <v>2713860</v>
          </cell>
        </row>
        <row r="47">
          <cell r="D47">
            <v>373001009037</v>
          </cell>
          <cell r="E47" t="str">
            <v>1</v>
          </cell>
          <cell r="F47" t="str">
            <v>COL GENIOS DEL MAÑANA</v>
          </cell>
          <cell r="G47" t="str">
            <v>MZ 54A CS 1 ET III  CIUDADELA SIMON</v>
          </cell>
          <cell r="H47" t="str">
            <v>2688341</v>
          </cell>
        </row>
        <row r="48">
          <cell r="D48">
            <v>373001009223</v>
          </cell>
          <cell r="E48" t="str">
            <v>1</v>
          </cell>
          <cell r="F48" t="str">
            <v>COL GIMN MODERNO IBAGUE</v>
          </cell>
          <cell r="G48" t="str">
            <v>MZ L CASA 7 ETAPA 9 JORDAN</v>
          </cell>
          <cell r="H48" t="str">
            <v>2743107</v>
          </cell>
        </row>
        <row r="49">
          <cell r="D49">
            <v>373001008961</v>
          </cell>
          <cell r="E49" t="str">
            <v>1</v>
          </cell>
          <cell r="F49" t="str">
            <v>COL GRAL MAXIMILIANO NEIRA DIAGO</v>
          </cell>
          <cell r="G49" t="str">
            <v>CR 2 # 2-33 BR GAVIOTA</v>
          </cell>
          <cell r="H49" t="str">
            <v>2715077</v>
          </cell>
        </row>
        <row r="50">
          <cell r="D50">
            <v>373001008201</v>
          </cell>
          <cell r="E50" t="str">
            <v>1</v>
          </cell>
          <cell r="F50" t="str">
            <v>COL HERMANN GMEINER SOS</v>
          </cell>
          <cell r="G50" t="str">
            <v>CL 87 # 20-98  AV AMBALA</v>
          </cell>
          <cell r="H50" t="str">
            <v>2714153</v>
          </cell>
        </row>
        <row r="51">
          <cell r="D51">
            <v>373001007344</v>
          </cell>
          <cell r="E51" t="str">
            <v>1</v>
          </cell>
          <cell r="F51" t="str">
            <v>COL INF MIS AMORES</v>
          </cell>
          <cell r="G51" t="str">
            <v>URB ONZAGA MZ 5 CS 1</v>
          </cell>
          <cell r="H51" t="str">
            <v>2655163</v>
          </cell>
        </row>
        <row r="52">
          <cell r="D52">
            <v>373001004396</v>
          </cell>
          <cell r="E52" t="str">
            <v>1</v>
          </cell>
          <cell r="F52" t="str">
            <v>COL INGLES</v>
          </cell>
          <cell r="G52" t="str">
            <v>KR 7 # 28-43 BR BELALCAZAR</v>
          </cell>
          <cell r="H52" t="str">
            <v>2643798</v>
          </cell>
        </row>
        <row r="53">
          <cell r="D53">
            <v>373001012844</v>
          </cell>
          <cell r="E53" t="str">
            <v>1</v>
          </cell>
          <cell r="F53" t="str">
            <v>COL INGLES AMERICANO</v>
          </cell>
          <cell r="G53" t="str">
            <v>CLL 20 # 14 S -195 BR RIAURTE PARTE</v>
          </cell>
          <cell r="H53" t="str">
            <v>2608953</v>
          </cell>
        </row>
        <row r="54">
          <cell r="D54">
            <v>373001000137</v>
          </cell>
          <cell r="E54" t="str">
            <v>1</v>
          </cell>
          <cell r="F54" t="str">
            <v>COL JOSE DE ACEVEDO Y GOMEZ</v>
          </cell>
          <cell r="G54" t="str">
            <v>KR 14 - 163A - 02 BR SANTA CATALINA</v>
          </cell>
          <cell r="H54" t="str">
            <v>3118177329</v>
          </cell>
        </row>
        <row r="55">
          <cell r="D55">
            <v>373001012755</v>
          </cell>
          <cell r="E55" t="str">
            <v>1</v>
          </cell>
          <cell r="F55" t="str">
            <v>COL JOSE DE ACEVEDO Y GOMEZ</v>
          </cell>
          <cell r="G55" t="str">
            <v>KR 9 # 163A BR STA CATALINA 1</v>
          </cell>
          <cell r="H55" t="str">
            <v>3118177329</v>
          </cell>
        </row>
        <row r="56">
          <cell r="D56">
            <v>373001008341</v>
          </cell>
          <cell r="E56" t="str">
            <v>1</v>
          </cell>
          <cell r="F56" t="str">
            <v>COL JUAN SALVADOR GAVIOTA</v>
          </cell>
          <cell r="G56" t="str">
            <v>CL 7  #  3-21 BR LA GAVIOTA</v>
          </cell>
          <cell r="H56" t="str">
            <v>2714154</v>
          </cell>
        </row>
        <row r="57">
          <cell r="D57">
            <v>373001004345</v>
          </cell>
          <cell r="E57" t="str">
            <v>1</v>
          </cell>
          <cell r="F57" t="str">
            <v>COL LATINO</v>
          </cell>
          <cell r="G57" t="str">
            <v>KR 4D # 38-85 BR MAGISTERIO</v>
          </cell>
          <cell r="H57" t="str">
            <v>2658377</v>
          </cell>
        </row>
        <row r="58">
          <cell r="D58">
            <v>373001012674</v>
          </cell>
          <cell r="E58" t="str">
            <v>1</v>
          </cell>
          <cell r="F58" t="str">
            <v>COL LIDERES DEL FUTURO</v>
          </cell>
          <cell r="G58" t="str">
            <v>KR 2 # 81 - 53 BR CIUDAD LUZ</v>
          </cell>
          <cell r="H58" t="str">
            <v>2675406</v>
          </cell>
        </row>
        <row r="59">
          <cell r="D59">
            <v>373001006810</v>
          </cell>
          <cell r="E59" t="str">
            <v>1</v>
          </cell>
          <cell r="F59" t="str">
            <v>COL LOS ANDES DE IBAGUE</v>
          </cell>
          <cell r="G59" t="str">
            <v>KR 2 CL 67 Y  68 ESQ JORDAN ET 1</v>
          </cell>
          <cell r="H59" t="str">
            <v>2743260</v>
          </cell>
        </row>
        <row r="60">
          <cell r="D60">
            <v>373001007824</v>
          </cell>
          <cell r="E60" t="str">
            <v>1</v>
          </cell>
          <cell r="F60" t="str">
            <v>COL LOS PEQUEÑOS PITUFOS</v>
          </cell>
          <cell r="G60" t="str">
            <v>MZ 8 CS 6 JORDAN ET 6</v>
          </cell>
          <cell r="H60" t="str">
            <v>2671934</v>
          </cell>
        </row>
        <row r="61">
          <cell r="D61">
            <v>373001009151</v>
          </cell>
          <cell r="E61" t="str">
            <v>1</v>
          </cell>
          <cell r="F61" t="str">
            <v>COL LOS SAGRADOS CORAZONES</v>
          </cell>
          <cell r="G61" t="str">
            <v>KR 6C # 48-28 LIMONAR 5 SECTOR</v>
          </cell>
          <cell r="H61" t="str">
            <v>2642096</v>
          </cell>
        </row>
        <row r="62">
          <cell r="D62">
            <v>373001012577</v>
          </cell>
          <cell r="E62" t="str">
            <v>1</v>
          </cell>
          <cell r="F62" t="str">
            <v>COL LOS SAMANES</v>
          </cell>
          <cell r="G62" t="str">
            <v>CL 133 CON KR 12 BR SAN TROPEL</v>
          </cell>
          <cell r="H62" t="str">
            <v>2725517</v>
          </cell>
        </row>
        <row r="63">
          <cell r="D63">
            <v>373001006836</v>
          </cell>
          <cell r="E63" t="str">
            <v>1</v>
          </cell>
          <cell r="F63" t="str">
            <v>COL MAYOR DE IBAGUE ``COLMAYOR´´</v>
          </cell>
          <cell r="G63" t="str">
            <v>MZ 34 CS 19 BR TOPACIO</v>
          </cell>
          <cell r="H63" t="str">
            <v>2671474</v>
          </cell>
        </row>
        <row r="64">
          <cell r="D64">
            <v>373001009053</v>
          </cell>
          <cell r="E64" t="str">
            <v>1</v>
          </cell>
          <cell r="F64" t="str">
            <v>COL MIGUEL ANTONIO CARO</v>
          </cell>
          <cell r="G64" t="str">
            <v>KR 2 NO 2-33 BR GAVIOTA</v>
          </cell>
          <cell r="H64" t="str">
            <v>2715077</v>
          </cell>
        </row>
        <row r="65">
          <cell r="D65">
            <v>373001008197</v>
          </cell>
          <cell r="E65" t="str">
            <v>1</v>
          </cell>
          <cell r="F65" t="str">
            <v>COL MILIT  INOCENCIO CHINCA</v>
          </cell>
          <cell r="G65" t="str">
            <v>KR 12 #147-84 BR ESPECIAL EL SALADO</v>
          </cell>
          <cell r="H65" t="str">
            <v>2725530</v>
          </cell>
        </row>
        <row r="66">
          <cell r="D66">
            <v>373001007000</v>
          </cell>
          <cell r="E66" t="str">
            <v>1</v>
          </cell>
          <cell r="F66" t="str">
            <v>COL MIS HUELLITAS</v>
          </cell>
          <cell r="G66" t="str">
            <v>MZ M CASA 2  URB PEDREGAL</v>
          </cell>
          <cell r="H66" t="str">
            <v>2719420</v>
          </cell>
        </row>
        <row r="67">
          <cell r="D67">
            <v>373001009941</v>
          </cell>
          <cell r="E67" t="str">
            <v>1</v>
          </cell>
          <cell r="F67" t="str">
            <v>COL MUSICAL LA DIVINA INFANCIA</v>
          </cell>
          <cell r="G67" t="str">
            <v>CL 51# 6B-31 BR LIMONAR 5 SECT</v>
          </cell>
          <cell r="H67" t="str">
            <v>3173525589</v>
          </cell>
        </row>
        <row r="68">
          <cell r="D68">
            <v>273001007501</v>
          </cell>
          <cell r="E68" t="str">
            <v>1</v>
          </cell>
          <cell r="F68" t="str">
            <v>COL NTRA SRA DEL CARMEN</v>
          </cell>
          <cell r="G68" t="str">
            <v>KR 17 # 121-82 URB VILLA JULIETA</v>
          </cell>
          <cell r="H68" t="str">
            <v>2720068</v>
          </cell>
        </row>
        <row r="69">
          <cell r="D69">
            <v>373001000439</v>
          </cell>
          <cell r="E69" t="str">
            <v>1</v>
          </cell>
          <cell r="F69" t="str">
            <v>COL NVO LICEO</v>
          </cell>
          <cell r="G69" t="str">
            <v>KR 2 # 8-28 BR LA POLA</v>
          </cell>
          <cell r="H69" t="str">
            <v>2611683</v>
          </cell>
        </row>
        <row r="70">
          <cell r="D70">
            <v>373001008294</v>
          </cell>
          <cell r="E70" t="str">
            <v>1</v>
          </cell>
          <cell r="F70" t="str">
            <v>COL PSICOPEDAGOGICO CREARTE</v>
          </cell>
          <cell r="G70" t="str">
            <v>CL 144 # 15-140  BR SALADO</v>
          </cell>
          <cell r="H70" t="str">
            <v>2726129</v>
          </cell>
        </row>
        <row r="71">
          <cell r="D71">
            <v>373001012534</v>
          </cell>
          <cell r="E71" t="str">
            <v>1</v>
          </cell>
          <cell r="F71" t="str">
            <v>COL SAN BLAS</v>
          </cell>
          <cell r="G71" t="str">
            <v>KR 4 # 9-18</v>
          </cell>
          <cell r="H71" t="str">
            <v>2632336</v>
          </cell>
        </row>
        <row r="72">
          <cell r="D72">
            <v>373001008758</v>
          </cell>
          <cell r="E72" t="str">
            <v>1</v>
          </cell>
          <cell r="F72" t="str">
            <v>COL SAN JUAN BAUTISTA</v>
          </cell>
          <cell r="G72" t="str">
            <v>MZ 47  CS #1 ET 3 BR JORDAN</v>
          </cell>
          <cell r="H72" t="str">
            <v>2683040</v>
          </cell>
        </row>
        <row r="73">
          <cell r="D73">
            <v>373001006615</v>
          </cell>
          <cell r="E73" t="str">
            <v>1</v>
          </cell>
          <cell r="F73" t="str">
            <v>COL SAN JUAN BAUTISTA DE LA SALLE</v>
          </cell>
          <cell r="G73" t="str">
            <v>BR  ARKALA MZ L CS # 7</v>
          </cell>
          <cell r="H73" t="str">
            <v>2716640</v>
          </cell>
        </row>
        <row r="74">
          <cell r="D74">
            <v>373001011139</v>
          </cell>
          <cell r="E74" t="str">
            <v>1</v>
          </cell>
          <cell r="F74" t="str">
            <v>COL SAN MARTIN DE PORRES</v>
          </cell>
          <cell r="G74" t="str">
            <v>URB SAN LUIS GONZAGA MZ B CS 33 Y 3</v>
          </cell>
          <cell r="H74" t="str">
            <v>2722636</v>
          </cell>
        </row>
        <row r="75">
          <cell r="D75">
            <v>373001000501</v>
          </cell>
          <cell r="E75" t="str">
            <v>1</v>
          </cell>
          <cell r="F75" t="str">
            <v>COL SANTA TERESITA</v>
          </cell>
          <cell r="G75" t="str">
            <v>KR  9  #  9-97</v>
          </cell>
          <cell r="H75" t="str">
            <v>2731540</v>
          </cell>
        </row>
        <row r="76">
          <cell r="D76">
            <v>373001012551</v>
          </cell>
          <cell r="E76" t="str">
            <v>1</v>
          </cell>
          <cell r="F76" t="str">
            <v>COL SEMILLAS DE PAZ</v>
          </cell>
          <cell r="G76" t="str">
            <v>MZ L CS 35 BR LOS MANADRINOS</v>
          </cell>
          <cell r="H76" t="str">
            <v>2752196</v>
          </cell>
        </row>
        <row r="77">
          <cell r="D77">
            <v>373001001931</v>
          </cell>
          <cell r="E77" t="str">
            <v>1</v>
          </cell>
          <cell r="F77" t="str">
            <v>COL SINTRAFEC HERNAN SILVA PEREZ</v>
          </cell>
          <cell r="G77" t="str">
            <v>KR 5 # 27-27</v>
          </cell>
          <cell r="H77" t="str">
            <v>2650547</v>
          </cell>
        </row>
        <row r="78">
          <cell r="D78">
            <v>373001011228</v>
          </cell>
          <cell r="E78" t="str">
            <v>1</v>
          </cell>
          <cell r="F78" t="str">
            <v>COL STA CLARA DE ASIS</v>
          </cell>
          <cell r="G78" t="str">
            <v>MZ 10 CS 10 ET 8 BR JORDAN</v>
          </cell>
          <cell r="H78" t="str">
            <v>2742739</v>
          </cell>
        </row>
        <row r="79">
          <cell r="D79">
            <v>373001009924</v>
          </cell>
          <cell r="E79" t="str">
            <v>1</v>
          </cell>
          <cell r="F79" t="str">
            <v>COL TEC CARLOS J. HUELGOS</v>
          </cell>
          <cell r="G79" t="str">
            <v>MZ I CS 2 ET 3 BR  JARDIN</v>
          </cell>
          <cell r="H79" t="str">
            <v>2670179</v>
          </cell>
        </row>
        <row r="80">
          <cell r="D80">
            <v>373001000200</v>
          </cell>
          <cell r="E80" t="str">
            <v>1</v>
          </cell>
          <cell r="F80" t="str">
            <v>COL TOLIMENSE</v>
          </cell>
          <cell r="G80" t="str">
            <v>KR 7  CL 2ª</v>
          </cell>
          <cell r="H80" t="str">
            <v>2730012</v>
          </cell>
        </row>
        <row r="81">
          <cell r="D81">
            <v>173001002297</v>
          </cell>
          <cell r="E81" t="str">
            <v>1</v>
          </cell>
          <cell r="F81" t="str">
            <v>CONC ESC MIX LA FRANCIA</v>
          </cell>
          <cell r="G81" t="str">
            <v>CL 30 # 4 -65 BR LA FRANCIA</v>
          </cell>
          <cell r="H81" t="str">
            <v>2782888</v>
          </cell>
        </row>
        <row r="82">
          <cell r="D82">
            <v>173001003021</v>
          </cell>
          <cell r="E82" t="str">
            <v>1</v>
          </cell>
          <cell r="F82" t="str">
            <v>CONC RODRIGO LARA BONILLA</v>
          </cell>
          <cell r="G82" t="str">
            <v>KR 2 ENTRE 7 Y 8  LA GAVIOTA</v>
          </cell>
          <cell r="H82" t="str">
            <v>2714544</v>
          </cell>
        </row>
        <row r="83">
          <cell r="D83">
            <v>273001012734</v>
          </cell>
          <cell r="E83" t="str">
            <v>1</v>
          </cell>
          <cell r="F83" t="str">
            <v>CONC URB   MIX    SINAI</v>
          </cell>
          <cell r="G83" t="str">
            <v>VDA  SINAI</v>
          </cell>
        </row>
        <row r="84">
          <cell r="D84">
            <v>173001009267</v>
          </cell>
          <cell r="E84" t="str">
            <v>1</v>
          </cell>
          <cell r="F84" t="str">
            <v>CONC URB  MIX  PACANDE</v>
          </cell>
          <cell r="G84" t="str">
            <v>BR PACANDE</v>
          </cell>
          <cell r="H84" t="str">
            <v>2720028</v>
          </cell>
        </row>
        <row r="85">
          <cell r="D85">
            <v>173001008767</v>
          </cell>
          <cell r="E85" t="str">
            <v>1</v>
          </cell>
          <cell r="F85" t="str">
            <v>CONC URB MIX VILLAMARIN</v>
          </cell>
          <cell r="G85" t="str">
            <v>BR PEDRO IGNACIO VILLAMARIN - SALAD</v>
          </cell>
        </row>
        <row r="86">
          <cell r="D86">
            <v>173001011237</v>
          </cell>
          <cell r="E86" t="str">
            <v>1</v>
          </cell>
          <cell r="F86" t="str">
            <v>CONSERVATORIO DE IBAGUE IE TEC MUSICAL AMINA MELENDRO DE PULECIO</v>
          </cell>
          <cell r="G86" t="str">
            <v>SAN JORGE -VIA CALAMBEO</v>
          </cell>
          <cell r="H86" t="str">
            <v>2634560</v>
          </cell>
        </row>
        <row r="87">
          <cell r="D87">
            <v>373001007662</v>
          </cell>
          <cell r="E87" t="str">
            <v>1</v>
          </cell>
          <cell r="F87" t="str">
            <v>CORP COL SAN BONIFACIO DE LAS LANZAS</v>
          </cell>
          <cell r="G87" t="str">
            <v>AV AMBALA HDA EL VERGEL</v>
          </cell>
          <cell r="H87" t="str">
            <v>2670226</v>
          </cell>
        </row>
        <row r="88">
          <cell r="D88">
            <v>173001003676</v>
          </cell>
          <cell r="E88" t="str">
            <v>1</v>
          </cell>
          <cell r="F88" t="str">
            <v>EL BOSQUE</v>
          </cell>
          <cell r="G88" t="str">
            <v>BR EL BOSQUE</v>
          </cell>
        </row>
        <row r="89">
          <cell r="D89">
            <v>173001002068</v>
          </cell>
          <cell r="E89" t="str">
            <v>1</v>
          </cell>
          <cell r="F89" t="str">
            <v>ESC HOGAR</v>
          </cell>
          <cell r="G89" t="str">
            <v>KR  2  S   CL   31  BR LAS BRISAS</v>
          </cell>
          <cell r="H89" t="str">
            <v>2650453</v>
          </cell>
        </row>
        <row r="90">
          <cell r="D90">
            <v>173001004125</v>
          </cell>
          <cell r="E90" t="str">
            <v>1</v>
          </cell>
          <cell r="F90" t="str">
            <v>ESC HOGAR SAGRADO CORAZON DE JESUS</v>
          </cell>
          <cell r="G90" t="str">
            <v>CL 35 # 11-05 BR GAITAN</v>
          </cell>
          <cell r="H90" t="str">
            <v>2642269</v>
          </cell>
        </row>
        <row r="91">
          <cell r="D91">
            <v>273001006025</v>
          </cell>
          <cell r="E91" t="str">
            <v>1</v>
          </cell>
          <cell r="F91" t="str">
            <v>ESC LA LOMA</v>
          </cell>
          <cell r="G91" t="str">
            <v>VDA LA LOMA</v>
          </cell>
        </row>
        <row r="92">
          <cell r="D92">
            <v>173001012501</v>
          </cell>
          <cell r="E92" t="str">
            <v>1</v>
          </cell>
          <cell r="F92" t="str">
            <v>ESC LOS ALAMOS</v>
          </cell>
          <cell r="G92" t="str">
            <v>BR LOS ALAMOS</v>
          </cell>
        </row>
        <row r="93">
          <cell r="D93">
            <v>173001000359</v>
          </cell>
          <cell r="E93" t="str">
            <v>1</v>
          </cell>
          <cell r="F93" t="str">
            <v>ESC NORMAL SUPERIOR DE IBAGUE</v>
          </cell>
          <cell r="G93" t="str">
            <v>CL 30 AV AMBALA ESQ</v>
          </cell>
          <cell r="H93" t="str">
            <v>2644631</v>
          </cell>
        </row>
        <row r="94">
          <cell r="D94">
            <v>273001006068</v>
          </cell>
          <cell r="E94" t="str">
            <v>1</v>
          </cell>
          <cell r="F94" t="str">
            <v>ESC RUR CHARCO RICO ALTO</v>
          </cell>
          <cell r="G94" t="str">
            <v>VDA CHARCO RICO ALTO</v>
          </cell>
          <cell r="H94" t="str">
            <v>621468</v>
          </cell>
        </row>
        <row r="95">
          <cell r="D95">
            <v>273001001465</v>
          </cell>
          <cell r="E95" t="str">
            <v>1</v>
          </cell>
          <cell r="F95" t="str">
            <v>ESC RUR MIX  EL YATAY</v>
          </cell>
          <cell r="G95" t="str">
            <v>CORREG SAN BERNARDO VDA EL YATAY</v>
          </cell>
        </row>
        <row r="96">
          <cell r="D96">
            <v>273001001503</v>
          </cell>
          <cell r="E96" t="str">
            <v>1</v>
          </cell>
          <cell r="F96" t="str">
            <v>ESC RUR MIX ANDRES LOPEZ DE GALARZA</v>
          </cell>
          <cell r="G96" t="str">
            <v>VDA AMBALA</v>
          </cell>
        </row>
        <row r="97">
          <cell r="D97">
            <v>273001004821</v>
          </cell>
          <cell r="E97" t="str">
            <v>1</v>
          </cell>
          <cell r="F97" t="str">
            <v>ESC RUR MIX ANGEL ANTONIO ARCINIEGAS</v>
          </cell>
          <cell r="G97" t="str">
            <v>CORREG JUNTAS</v>
          </cell>
          <cell r="H97" t="str">
            <v>2626837</v>
          </cell>
        </row>
        <row r="98">
          <cell r="D98">
            <v>273001001104</v>
          </cell>
          <cell r="E98" t="str">
            <v>1</v>
          </cell>
          <cell r="F98" t="str">
            <v>ESC RUR MIX APARCO</v>
          </cell>
          <cell r="G98" t="str">
            <v>VDA APARCO</v>
          </cell>
        </row>
        <row r="99">
          <cell r="D99">
            <v>273001006513</v>
          </cell>
          <cell r="E99" t="str">
            <v>1</v>
          </cell>
          <cell r="F99" t="str">
            <v>ESC RUR MIX AURORA LOS CAUCHOS</v>
          </cell>
          <cell r="G99" t="str">
            <v>VDA AURORA  LOS CAUCHOS</v>
          </cell>
          <cell r="H99" t="str">
            <v>3123791037</v>
          </cell>
        </row>
        <row r="100">
          <cell r="D100">
            <v>273001008133</v>
          </cell>
          <cell r="E100" t="str">
            <v>1</v>
          </cell>
          <cell r="F100" t="str">
            <v>ESC RUR MIX BELLAVISTA</v>
          </cell>
          <cell r="G100" t="str">
            <v>VDA EL BANCO</v>
          </cell>
          <cell r="H100" t="str">
            <v>2750792</v>
          </cell>
        </row>
        <row r="101">
          <cell r="D101">
            <v>273001001627</v>
          </cell>
          <cell r="E101" t="str">
            <v>1</v>
          </cell>
          <cell r="F101" t="str">
            <v>ESC RUR MIX BELLEZA ALTA</v>
          </cell>
          <cell r="G101" t="str">
            <v>VDA BELLEZA ALTA</v>
          </cell>
        </row>
        <row r="102">
          <cell r="D102">
            <v>273001001384</v>
          </cell>
          <cell r="E102" t="str">
            <v>1</v>
          </cell>
          <cell r="F102" t="str">
            <v>ESC RUR MIX CARMEN DE BULIRA</v>
          </cell>
          <cell r="G102" t="str">
            <v>VDA CARMEN DE BULIRA</v>
          </cell>
          <cell r="H102" t="str">
            <v>3123791037</v>
          </cell>
        </row>
        <row r="103">
          <cell r="D103">
            <v>273001001091</v>
          </cell>
          <cell r="E103" t="str">
            <v>1</v>
          </cell>
          <cell r="F103" t="str">
            <v>ESC RUR MIX CARRIZALES</v>
          </cell>
          <cell r="G103" t="str">
            <v>VDA CARRIZALES</v>
          </cell>
          <cell r="H103" t="str">
            <v>2720028</v>
          </cell>
        </row>
        <row r="104">
          <cell r="D104">
            <v>273001011851</v>
          </cell>
          <cell r="E104" t="str">
            <v>1</v>
          </cell>
          <cell r="F104" t="str">
            <v>ESC RUR MIX CASA BANCO</v>
          </cell>
          <cell r="G104" t="str">
            <v>VDA CHINA ALTA</v>
          </cell>
        </row>
        <row r="105">
          <cell r="D105">
            <v>273001001406</v>
          </cell>
          <cell r="E105" t="str">
            <v>1</v>
          </cell>
          <cell r="F105" t="str">
            <v>ESC RUR MIX CATAIMA</v>
          </cell>
          <cell r="G105" t="str">
            <v>VDA CATAIMA</v>
          </cell>
          <cell r="H105" t="str">
            <v>2607513</v>
          </cell>
        </row>
        <row r="106">
          <cell r="D106">
            <v>273001001708</v>
          </cell>
          <cell r="E106" t="str">
            <v>1</v>
          </cell>
          <cell r="F106" t="str">
            <v>ESC RUR MIX CATAIMITA</v>
          </cell>
          <cell r="G106" t="str">
            <v>VDA CATAIMITA</v>
          </cell>
          <cell r="H106" t="str">
            <v>2607513</v>
          </cell>
        </row>
        <row r="107">
          <cell r="D107">
            <v>273001001333</v>
          </cell>
          <cell r="E107" t="str">
            <v>1</v>
          </cell>
          <cell r="F107" t="str">
            <v>ESC RUR MIX CAUCHOS BAJOS</v>
          </cell>
          <cell r="G107" t="str">
            <v>VDA CAUCHOS BAJOS</v>
          </cell>
          <cell r="H107" t="str">
            <v>3123791037</v>
          </cell>
        </row>
        <row r="108">
          <cell r="D108">
            <v>273001001571</v>
          </cell>
          <cell r="E108" t="str">
            <v>1</v>
          </cell>
          <cell r="F108" t="str">
            <v>ESC RUR MIX CHARCO RICO BAJO</v>
          </cell>
          <cell r="G108" t="str">
            <v>VDA CHARCO RICO BAJO</v>
          </cell>
          <cell r="H108" t="str">
            <v>3123791037</v>
          </cell>
        </row>
        <row r="109">
          <cell r="D109">
            <v>273001002071</v>
          </cell>
          <cell r="E109" t="str">
            <v>1</v>
          </cell>
          <cell r="F109" t="str">
            <v>ESC RUR MIX CHEMBE</v>
          </cell>
          <cell r="G109" t="str">
            <v>VDA CHEMBE</v>
          </cell>
        </row>
        <row r="110">
          <cell r="D110">
            <v>273001009288</v>
          </cell>
          <cell r="E110" t="str">
            <v>1</v>
          </cell>
          <cell r="F110" t="str">
            <v>ESC RUR MIX CHINA MEDIA</v>
          </cell>
          <cell r="G110" t="str">
            <v>VDA CHINA MEDIA</v>
          </cell>
        </row>
        <row r="111">
          <cell r="D111">
            <v>273001001431</v>
          </cell>
          <cell r="E111" t="str">
            <v>1</v>
          </cell>
          <cell r="F111" t="str">
            <v>ESC RUR MIX CHUCUNI</v>
          </cell>
          <cell r="G111" t="str">
            <v>VDA CHUCUNI</v>
          </cell>
        </row>
        <row r="112">
          <cell r="D112">
            <v>273001006530</v>
          </cell>
          <cell r="E112" t="str">
            <v>1</v>
          </cell>
          <cell r="F112" t="str">
            <v>ESC RUR MIX CLARITA BOTERO DE SANTOFIMIO</v>
          </cell>
          <cell r="G112" t="str">
            <v>VDA PIEDECUESTA LAS AMARILLAS</v>
          </cell>
          <cell r="H112" t="str">
            <v>2610963</v>
          </cell>
        </row>
        <row r="113">
          <cell r="D113">
            <v>273001001350</v>
          </cell>
          <cell r="E113" t="str">
            <v>1</v>
          </cell>
          <cell r="F113" t="str">
            <v>ESC RUR MIX CRISTALES</v>
          </cell>
          <cell r="G113" t="str">
            <v>VDA CALAMBEO</v>
          </cell>
        </row>
        <row r="114">
          <cell r="D114">
            <v>273001011185</v>
          </cell>
          <cell r="E114" t="str">
            <v>1</v>
          </cell>
          <cell r="F114" t="str">
            <v>ESC RUR MIX CURAL  LA TIGRERA</v>
          </cell>
          <cell r="G114" t="str">
            <v>VDA CURAL LA TIGRERA</v>
          </cell>
          <cell r="H114" t="str">
            <v>2607513</v>
          </cell>
        </row>
        <row r="115">
          <cell r="D115">
            <v>273001001147</v>
          </cell>
          <cell r="E115" t="str">
            <v>1</v>
          </cell>
          <cell r="F115" t="str">
            <v>ESC RUR MIX EL COLEGIO</v>
          </cell>
          <cell r="G115" t="str">
            <v>VDA EL COLEGIO</v>
          </cell>
        </row>
        <row r="116">
          <cell r="D116">
            <v>273001001511</v>
          </cell>
          <cell r="E116" t="str">
            <v>1</v>
          </cell>
          <cell r="F116" t="str">
            <v>ESC RUR MIX EL ECUADOR</v>
          </cell>
          <cell r="G116" t="str">
            <v>CORREG SAN BERNARDO VDA EL ECUADOR</v>
          </cell>
        </row>
        <row r="117">
          <cell r="D117">
            <v>273001005941</v>
          </cell>
          <cell r="E117" t="str">
            <v>1</v>
          </cell>
          <cell r="F117" t="str">
            <v>ESC RUR MIX EL GALLO</v>
          </cell>
          <cell r="G117" t="str">
            <v>VDA EL GALLO</v>
          </cell>
          <cell r="H117" t="str">
            <v>2610963</v>
          </cell>
        </row>
        <row r="118">
          <cell r="D118">
            <v>273001001287</v>
          </cell>
          <cell r="E118" t="str">
            <v>1</v>
          </cell>
          <cell r="F118" t="str">
            <v>ESC RUR MIX EL RODEO</v>
          </cell>
          <cell r="G118" t="str">
            <v>VDA EL RODEO</v>
          </cell>
          <cell r="H118" t="str">
            <v>3123791037</v>
          </cell>
        </row>
        <row r="119">
          <cell r="D119">
            <v>273001011843</v>
          </cell>
          <cell r="E119" t="str">
            <v>1</v>
          </cell>
          <cell r="F119" t="str">
            <v>ESC RUR MIX EL SALTO</v>
          </cell>
          <cell r="G119" t="str">
            <v>VDA EL SALTO</v>
          </cell>
        </row>
        <row r="120">
          <cell r="D120">
            <v>273001002917</v>
          </cell>
          <cell r="E120" t="str">
            <v>1</v>
          </cell>
          <cell r="F120" t="str">
            <v>ESC RUR MIX EL TAMBO</v>
          </cell>
          <cell r="G120" t="str">
            <v>VDA EL TAMBO</v>
          </cell>
          <cell r="H120" t="str">
            <v>2605191</v>
          </cell>
        </row>
        <row r="121">
          <cell r="D121">
            <v>273001001660</v>
          </cell>
          <cell r="E121" t="str">
            <v>1</v>
          </cell>
          <cell r="F121" t="str">
            <v>ESC RUR MIX EL TOTUMO</v>
          </cell>
          <cell r="G121" t="str">
            <v>VDA EL TOTUMO</v>
          </cell>
          <cell r="H121" t="str">
            <v>3123791037</v>
          </cell>
        </row>
        <row r="122">
          <cell r="D122">
            <v>273001001643</v>
          </cell>
          <cell r="E122" t="str">
            <v>1</v>
          </cell>
          <cell r="F122" t="str">
            <v>ESC RUR MIX GAMBOA</v>
          </cell>
          <cell r="G122" t="str">
            <v>VDA GAMBOA KM 20 VIA ARMENIA</v>
          </cell>
        </row>
        <row r="123">
          <cell r="D123">
            <v>273001002976</v>
          </cell>
          <cell r="E123" t="str">
            <v>1</v>
          </cell>
          <cell r="F123" t="str">
            <v>ESC RUR MIX HONDURAS</v>
          </cell>
          <cell r="G123" t="str">
            <v>VDA HONDURAS</v>
          </cell>
        </row>
        <row r="124">
          <cell r="D124">
            <v>273001005932</v>
          </cell>
          <cell r="E124" t="str">
            <v>1</v>
          </cell>
          <cell r="F124" t="str">
            <v>ESC RUR MIX LA CASCADA</v>
          </cell>
          <cell r="G124" t="str">
            <v>VDA LA CASCADA</v>
          </cell>
          <cell r="H124" t="str">
            <v>2627318</v>
          </cell>
        </row>
        <row r="125">
          <cell r="D125">
            <v>273001010081</v>
          </cell>
          <cell r="E125" t="str">
            <v>1</v>
          </cell>
          <cell r="F125" t="str">
            <v>ESC RUR MIX LA CIMA</v>
          </cell>
          <cell r="G125" t="str">
            <v>VDA LA CIMA</v>
          </cell>
        </row>
        <row r="126">
          <cell r="D126">
            <v>273001008958</v>
          </cell>
          <cell r="E126" t="str">
            <v>1</v>
          </cell>
          <cell r="F126" t="str">
            <v>ESC RUR MIX LA COQUETA</v>
          </cell>
          <cell r="G126" t="str">
            <v>VDA LA COQUETA</v>
          </cell>
          <cell r="H126" t="str">
            <v>2610963</v>
          </cell>
        </row>
        <row r="127">
          <cell r="D127">
            <v>273001001392</v>
          </cell>
          <cell r="E127" t="str">
            <v>1</v>
          </cell>
          <cell r="F127" t="str">
            <v>ESC RUR MIX LA ESPERANZA</v>
          </cell>
          <cell r="G127" t="str">
            <v>VDA MARTINICA PARTE BAJA</v>
          </cell>
        </row>
        <row r="128">
          <cell r="D128">
            <v>273001007552</v>
          </cell>
          <cell r="E128" t="str">
            <v>1</v>
          </cell>
          <cell r="F128" t="str">
            <v>ESC RUR MIX LA ESPERANZA</v>
          </cell>
          <cell r="G128" t="str">
            <v>VDA LA ESPERANZA</v>
          </cell>
        </row>
        <row r="129">
          <cell r="D129">
            <v>273001002984</v>
          </cell>
          <cell r="E129" t="str">
            <v>1</v>
          </cell>
          <cell r="F129" t="str">
            <v>ESC RUR MIX LA FLOR</v>
          </cell>
          <cell r="G129" t="str">
            <v>CORREG SAN BERNARDO VDA LA FLOR</v>
          </cell>
        </row>
        <row r="130">
          <cell r="D130">
            <v>273001002097</v>
          </cell>
          <cell r="E130" t="str">
            <v>1</v>
          </cell>
          <cell r="F130" t="str">
            <v>ESC RUR MIX LA HELENA</v>
          </cell>
          <cell r="G130" t="str">
            <v>CORREG SAN BERNARDO VDA LA HELENA</v>
          </cell>
        </row>
        <row r="131">
          <cell r="D131">
            <v>273001004081</v>
          </cell>
          <cell r="E131" t="str">
            <v>1</v>
          </cell>
          <cell r="F131" t="str">
            <v>ESC RUR MIX LA LINDA</v>
          </cell>
          <cell r="G131" t="str">
            <v>VDA LA LINDA</v>
          </cell>
        </row>
        <row r="132">
          <cell r="D132">
            <v>273001006921</v>
          </cell>
          <cell r="E132" t="str">
            <v>1</v>
          </cell>
          <cell r="F132" t="str">
            <v>ESC RUR MIX LA MONTAÑA</v>
          </cell>
          <cell r="G132" t="str">
            <v>VDA LA MONTAÑA</v>
          </cell>
          <cell r="H132" t="str">
            <v>3123791037</v>
          </cell>
        </row>
        <row r="133">
          <cell r="D133">
            <v>273001006521</v>
          </cell>
          <cell r="E133" t="str">
            <v>1</v>
          </cell>
          <cell r="F133" t="str">
            <v>ESC RUR MIX LA PALMILLA</v>
          </cell>
          <cell r="G133" t="str">
            <v>VDA LA PALMILLA</v>
          </cell>
        </row>
        <row r="134">
          <cell r="D134">
            <v>273001011886</v>
          </cell>
          <cell r="E134" t="str">
            <v>1</v>
          </cell>
          <cell r="F134" t="str">
            <v>ESC RUR MIX LA PEDREGOZA</v>
          </cell>
          <cell r="G134" t="str">
            <v>VDA LA PEDREGOZA</v>
          </cell>
        </row>
        <row r="135">
          <cell r="D135">
            <v>273001001805</v>
          </cell>
          <cell r="E135" t="str">
            <v>1</v>
          </cell>
          <cell r="F135" t="str">
            <v>ESC RUR MIX LA PLATICA</v>
          </cell>
          <cell r="G135" t="str">
            <v>VDA TRES ESQUINAS</v>
          </cell>
        </row>
        <row r="136">
          <cell r="D136">
            <v>273001011878</v>
          </cell>
          <cell r="E136" t="str">
            <v>1</v>
          </cell>
          <cell r="F136" t="str">
            <v>ESC RUR MIX LAS ANIMAS</v>
          </cell>
          <cell r="G136" t="str">
            <v>VDA PIEDECUESTA LAS AMARILLAS-SECT</v>
          </cell>
          <cell r="H136" t="str">
            <v>2610963</v>
          </cell>
        </row>
        <row r="137">
          <cell r="D137">
            <v>273001004855</v>
          </cell>
          <cell r="E137" t="str">
            <v>1</v>
          </cell>
          <cell r="F137" t="str">
            <v>ESC RUR MIX LAS MERCEDES</v>
          </cell>
          <cell r="G137" t="str">
            <v>VDA ANCON TESORITO BAJO</v>
          </cell>
        </row>
        <row r="138">
          <cell r="D138">
            <v>273001005886</v>
          </cell>
          <cell r="E138" t="str">
            <v>1</v>
          </cell>
          <cell r="F138" t="str">
            <v>ESC RUR MIX LISIMACO PARRA BERNAL</v>
          </cell>
          <cell r="G138" t="str">
            <v>VDA MARTINICA PARTE ALTA</v>
          </cell>
        </row>
        <row r="139">
          <cell r="D139">
            <v>273001002607</v>
          </cell>
          <cell r="E139" t="str">
            <v>1</v>
          </cell>
          <cell r="F139" t="str">
            <v>ESC RUR MIX LLANO DEL COMBEIMA</v>
          </cell>
          <cell r="G139" t="str">
            <v>VDA LLANO DEL COMBEIMA</v>
          </cell>
          <cell r="H139" t="str">
            <v>3123791037</v>
          </cell>
        </row>
        <row r="140">
          <cell r="D140">
            <v>273001001732</v>
          </cell>
          <cell r="E140" t="str">
            <v>1</v>
          </cell>
          <cell r="F140" t="str">
            <v>ESC RUR MIX LOS CUCHAROS</v>
          </cell>
          <cell r="G140" t="str">
            <v>VDA CAÑADAS POTRERITO</v>
          </cell>
          <cell r="H140" t="str">
            <v>3123791037</v>
          </cell>
        </row>
        <row r="141">
          <cell r="D141">
            <v>273001001791</v>
          </cell>
          <cell r="E141" t="str">
            <v>1</v>
          </cell>
          <cell r="F141" t="str">
            <v>ESC RUR MIX LOS PASTOS</v>
          </cell>
          <cell r="G141" t="str">
            <v>VDA LOS PASTOS</v>
          </cell>
        </row>
        <row r="142">
          <cell r="D142">
            <v>273001001724</v>
          </cell>
          <cell r="E142" t="str">
            <v>1</v>
          </cell>
          <cell r="F142" t="str">
            <v>ESC RUR MIX MANUEL ANTONIO BONILLA</v>
          </cell>
          <cell r="G142" t="str">
            <v>CORREG VILLARESTREPO</v>
          </cell>
        </row>
        <row r="143">
          <cell r="D143">
            <v>273001006157</v>
          </cell>
          <cell r="E143" t="str">
            <v>1</v>
          </cell>
          <cell r="F143" t="str">
            <v>ESC RUR MIX MIRASOL</v>
          </cell>
          <cell r="G143" t="str">
            <v>VDA MIRASOL</v>
          </cell>
          <cell r="H143" t="str">
            <v>2610963</v>
          </cell>
        </row>
        <row r="144">
          <cell r="D144">
            <v>273001001457</v>
          </cell>
          <cell r="E144" t="str">
            <v>1</v>
          </cell>
          <cell r="F144" t="str">
            <v>ESC RUR MIX OLAYA HERRERA</v>
          </cell>
          <cell r="G144" t="str">
            <v>VDA  LLANITOS</v>
          </cell>
          <cell r="H144" t="str">
            <v>2627227</v>
          </cell>
        </row>
        <row r="145">
          <cell r="D145">
            <v>273001001775</v>
          </cell>
          <cell r="E145" t="str">
            <v>1</v>
          </cell>
          <cell r="F145" t="str">
            <v>ESC RUR MIX PERICO</v>
          </cell>
          <cell r="G145" t="str">
            <v>VDA PERICO</v>
          </cell>
        </row>
        <row r="146">
          <cell r="D146">
            <v>273001002861</v>
          </cell>
          <cell r="E146" t="str">
            <v>1</v>
          </cell>
          <cell r="F146" t="str">
            <v>ESC RUR MIX POTRERO GRANDE BAJO</v>
          </cell>
          <cell r="G146" t="str">
            <v>VDA POTRERO GRANDE</v>
          </cell>
          <cell r="H146" t="str">
            <v>312791037</v>
          </cell>
        </row>
        <row r="147">
          <cell r="D147">
            <v>273001006211</v>
          </cell>
          <cell r="E147" t="str">
            <v>1</v>
          </cell>
          <cell r="F147" t="str">
            <v>ESC RUR MIX RAFAEL URIBE URIBE</v>
          </cell>
          <cell r="G147" t="str">
            <v>KM 4 VIA AL NEVADO DEL TOLIMA - BR</v>
          </cell>
          <cell r="H147" t="str">
            <v>2610963</v>
          </cell>
        </row>
        <row r="148">
          <cell r="D148">
            <v>273001001601</v>
          </cell>
          <cell r="E148" t="str">
            <v>1</v>
          </cell>
          <cell r="F148" t="str">
            <v>ESC RUR MIX RAMOS Y ASTILLEROS</v>
          </cell>
          <cell r="G148" t="str">
            <v>VDA RAMOS Y ASTILLEROS</v>
          </cell>
          <cell r="H148" t="str">
            <v>2610963</v>
          </cell>
        </row>
        <row r="149">
          <cell r="D149">
            <v>273001004146</v>
          </cell>
          <cell r="E149" t="str">
            <v>1</v>
          </cell>
          <cell r="F149" t="str">
            <v>ESC RUR MIX SAN ANTONIO</v>
          </cell>
          <cell r="G149" t="str">
            <v>CORREG SAN BERNARDO VDA SAN ANTONIO</v>
          </cell>
        </row>
        <row r="150">
          <cell r="D150">
            <v>273001006904</v>
          </cell>
          <cell r="E150" t="str">
            <v>1</v>
          </cell>
          <cell r="F150" t="str">
            <v>ESC RUR MIX SAN CAYETANO BAJO</v>
          </cell>
          <cell r="G150" t="str">
            <v>CORREG SAN BERNARDO VDA SAN CAYETAN</v>
          </cell>
        </row>
        <row r="151">
          <cell r="D151">
            <v>273001007366</v>
          </cell>
          <cell r="E151" t="str">
            <v>1</v>
          </cell>
          <cell r="F151" t="str">
            <v>ESC RUR MIX SAN CRISTOBAL BAJO</v>
          </cell>
          <cell r="G151" t="str">
            <v>VDA SAN CRISTOBAL BAJO</v>
          </cell>
        </row>
        <row r="152">
          <cell r="D152">
            <v>273001009717</v>
          </cell>
          <cell r="E152" t="str">
            <v>1</v>
          </cell>
          <cell r="F152" t="str">
            <v>ESC RUR MIX SAN ISIDRO</v>
          </cell>
          <cell r="G152" t="str">
            <v>VDA SAN ISIDRO</v>
          </cell>
        </row>
        <row r="153">
          <cell r="D153">
            <v>273001001678</v>
          </cell>
          <cell r="E153" t="str">
            <v>1</v>
          </cell>
          <cell r="F153" t="str">
            <v>ESC RUR MIX SAN RAFAEL</v>
          </cell>
          <cell r="G153" t="str">
            <v>VDA SAN RAFAEL</v>
          </cell>
        </row>
        <row r="154">
          <cell r="D154">
            <v>273001001368</v>
          </cell>
          <cell r="E154" t="str">
            <v>1</v>
          </cell>
          <cell r="F154" t="str">
            <v>ESC RUR MIX SAN SIMON</v>
          </cell>
          <cell r="G154" t="str">
            <v>VDA SAN SIMON</v>
          </cell>
          <cell r="H154" t="str">
            <v>2607513</v>
          </cell>
        </row>
        <row r="155">
          <cell r="D155">
            <v>273001001741</v>
          </cell>
          <cell r="E155" t="str">
            <v>1</v>
          </cell>
          <cell r="F155" t="str">
            <v>ESC RUR MIX SANTA ANA</v>
          </cell>
          <cell r="G155" t="str">
            <v>VDA STA ANA</v>
          </cell>
        </row>
        <row r="156">
          <cell r="D156">
            <v>273001006033</v>
          </cell>
          <cell r="E156" t="str">
            <v>1</v>
          </cell>
          <cell r="F156" t="str">
            <v>ESC RUR MIX SANTA TERESA</v>
          </cell>
          <cell r="G156" t="str">
            <v>VDA STA  TERESA</v>
          </cell>
          <cell r="H156" t="str">
            <v>2610963</v>
          </cell>
        </row>
        <row r="157">
          <cell r="D157">
            <v>273001002992</v>
          </cell>
          <cell r="E157" t="str">
            <v>1</v>
          </cell>
          <cell r="F157" t="str">
            <v>ESC SAN FRANCISCO CLUB</v>
          </cell>
          <cell r="G157" t="str">
            <v>KM 9 VIA PICALEÑA- SAN FRANCISCO DE</v>
          </cell>
          <cell r="H157" t="str">
            <v>2691733</v>
          </cell>
        </row>
        <row r="158">
          <cell r="D158">
            <v>273001005878</v>
          </cell>
          <cell r="E158" t="str">
            <v>1</v>
          </cell>
          <cell r="F158" t="str">
            <v>ESC SAN MARTIN</v>
          </cell>
          <cell r="G158" t="str">
            <v>BR  SAN MARTIN  - SECT PICALEÑA</v>
          </cell>
          <cell r="H158" t="str">
            <v>2697083</v>
          </cell>
        </row>
        <row r="159">
          <cell r="D159">
            <v>273001012688</v>
          </cell>
          <cell r="E159" t="str">
            <v>1</v>
          </cell>
          <cell r="F159" t="str">
            <v>ESC SANTA BARBARA</v>
          </cell>
          <cell r="G159" t="str">
            <v>VDA STA BARBARA</v>
          </cell>
        </row>
        <row r="160">
          <cell r="D160">
            <v>173001002581</v>
          </cell>
          <cell r="E160" t="str">
            <v>1</v>
          </cell>
          <cell r="F160" t="str">
            <v>ESC URB HERMANO ARSENIO</v>
          </cell>
          <cell r="G160" t="str">
            <v>KR  2ª  CL  63A-64    BR JORDAN 2 E</v>
          </cell>
          <cell r="H160" t="str">
            <v>22743100</v>
          </cell>
        </row>
        <row r="161">
          <cell r="D161">
            <v>173001002408</v>
          </cell>
          <cell r="E161" t="str">
            <v>1</v>
          </cell>
          <cell r="F161" t="str">
            <v>ESC URB MIX  YULDAIMA</v>
          </cell>
          <cell r="G161" t="str">
            <v>KR 6 S # 18 Y 20 BR YULDAIMA</v>
          </cell>
          <cell r="H161" t="str">
            <v>2600290</v>
          </cell>
        </row>
        <row r="162">
          <cell r="D162">
            <v>173001002351</v>
          </cell>
          <cell r="E162" t="str">
            <v>1</v>
          </cell>
          <cell r="F162" t="str">
            <v>ESC URB MIX ANCON</v>
          </cell>
          <cell r="G162" t="str">
            <v>CL 17 # 10-100</v>
          </cell>
          <cell r="H162" t="str">
            <v>2619860</v>
          </cell>
        </row>
        <row r="163">
          <cell r="D163">
            <v>173001002335</v>
          </cell>
          <cell r="E163" t="str">
            <v>1</v>
          </cell>
          <cell r="F163" t="str">
            <v>ESC URB MIX ANDRES LOPEZ DE GALARZA</v>
          </cell>
          <cell r="G163" t="str">
            <v>KR 4 BS # 23A - 21  BR GALARZA</v>
          </cell>
          <cell r="H163" t="str">
            <v>2608580</v>
          </cell>
        </row>
        <row r="164">
          <cell r="D164">
            <v>173001001045</v>
          </cell>
          <cell r="E164" t="str">
            <v>1</v>
          </cell>
          <cell r="F164" t="str">
            <v>ESC URB MIX ANTONIO NARIÑO</v>
          </cell>
          <cell r="G164" t="str">
            <v>KR 13 ENTRE CL 29 Y 39 BR ANTONIO N</v>
          </cell>
          <cell r="H164" t="str">
            <v>2665473</v>
          </cell>
        </row>
        <row r="165">
          <cell r="D165">
            <v>173001008091</v>
          </cell>
          <cell r="E165" t="str">
            <v>1</v>
          </cell>
          <cell r="F165" t="str">
            <v>ESC URB MIX BELLO HORIZONTE</v>
          </cell>
          <cell r="G165" t="str">
            <v>KM  6  VIA  PICALEÑA BR BELLO HORI</v>
          </cell>
          <cell r="H165" t="str">
            <v>2691199</v>
          </cell>
        </row>
        <row r="166">
          <cell r="D166">
            <v>173001011172</v>
          </cell>
          <cell r="E166" t="str">
            <v>1</v>
          </cell>
          <cell r="F166" t="str">
            <v>ESC URB MIX BOQUERON</v>
          </cell>
          <cell r="G166" t="str">
            <v>BR BOQUERON</v>
          </cell>
          <cell r="H166" t="str">
            <v>2607667</v>
          </cell>
        </row>
        <row r="167">
          <cell r="D167">
            <v>173001002033</v>
          </cell>
          <cell r="E167" t="str">
            <v>1</v>
          </cell>
          <cell r="F167" t="str">
            <v>ESC URB MIX CALIXTA VARON DE LUNA</v>
          </cell>
          <cell r="G167" t="str">
            <v>KR 1 S  ENTRE CL 15 Y 16  BR INDUST</v>
          </cell>
          <cell r="H167" t="str">
            <v>2618389</v>
          </cell>
        </row>
        <row r="168">
          <cell r="D168">
            <v>173001001959</v>
          </cell>
          <cell r="E168" t="str">
            <v>1</v>
          </cell>
          <cell r="F168" t="str">
            <v>ESC URB MIX CARLOS BLANCO NASSAR</v>
          </cell>
          <cell r="G168" t="str">
            <v>KR 11 S # 17-50</v>
          </cell>
          <cell r="H168" t="str">
            <v>2603296</v>
          </cell>
        </row>
        <row r="169">
          <cell r="D169">
            <v>173001001134</v>
          </cell>
          <cell r="E169" t="str">
            <v>1</v>
          </cell>
          <cell r="F169" t="str">
            <v>ESC URB MIX CLUB DE LEONES COMBEIMA</v>
          </cell>
          <cell r="G169" t="str">
            <v>KR 12 CL 36  BR VILLA PINZON</v>
          </cell>
          <cell r="H169" t="str">
            <v>2656904</v>
          </cell>
        </row>
        <row r="170">
          <cell r="D170">
            <v>173001001916</v>
          </cell>
          <cell r="E170" t="str">
            <v>1</v>
          </cell>
          <cell r="F170" t="str">
            <v>ESC URB MIX CRISTOBAL COLON</v>
          </cell>
          <cell r="G170" t="str">
            <v>MZ 7 CS LOTE  # 11  BR MANUEL MUR</v>
          </cell>
          <cell r="H170" t="str">
            <v>3142590356</v>
          </cell>
        </row>
        <row r="171">
          <cell r="D171">
            <v>173001002386</v>
          </cell>
          <cell r="E171" t="str">
            <v>1</v>
          </cell>
          <cell r="F171" t="str">
            <v>ESC URB MIX EL ARADO</v>
          </cell>
          <cell r="G171" t="str">
            <v>KR 2 S CL 22 - 23</v>
          </cell>
          <cell r="H171" t="str">
            <v>2623011</v>
          </cell>
        </row>
        <row r="172">
          <cell r="D172">
            <v>173001005334</v>
          </cell>
          <cell r="E172" t="str">
            <v>1</v>
          </cell>
          <cell r="F172" t="str">
            <v>ESC URB MIX EL JAZMIN</v>
          </cell>
          <cell r="G172" t="str">
            <v>CRA 36  B S DG 16 S BR JAZMIN</v>
          </cell>
          <cell r="H172" t="str">
            <v>2607676</v>
          </cell>
        </row>
        <row r="173">
          <cell r="D173">
            <v>173001006161</v>
          </cell>
          <cell r="E173" t="str">
            <v>1</v>
          </cell>
          <cell r="F173" t="str">
            <v>ESC URB MIX EL TOPACIO</v>
          </cell>
          <cell r="G173" t="str">
            <v>BR EL TOPACIO CONTIGUO AL CENTRO DE</v>
          </cell>
          <cell r="H173" t="str">
            <v>2713449</v>
          </cell>
        </row>
        <row r="174">
          <cell r="D174">
            <v>173001001967</v>
          </cell>
          <cell r="E174" t="str">
            <v>1</v>
          </cell>
          <cell r="F174" t="str">
            <v>ESC URB MIX FELIX DE BEDOUT</v>
          </cell>
          <cell r="G174" t="str">
            <v>CL 20 S #34-35  BR MIRAMAR</v>
          </cell>
          <cell r="H174" t="str">
            <v>2607667</v>
          </cell>
        </row>
        <row r="175">
          <cell r="D175">
            <v>173001002548</v>
          </cell>
          <cell r="E175" t="str">
            <v>1</v>
          </cell>
          <cell r="F175" t="str">
            <v>ESC URB MIX JOSE MARIA CARBONELL</v>
          </cell>
          <cell r="G175" t="str">
            <v>KR 2 SUR ENTRE CL 31 Y 32 BR LAS B</v>
          </cell>
        </row>
        <row r="176">
          <cell r="D176">
            <v>173001010290</v>
          </cell>
          <cell r="E176" t="str">
            <v>1</v>
          </cell>
          <cell r="F176" t="str">
            <v>ESC URB MIX LAS ACACIAS</v>
          </cell>
          <cell r="G176" t="str">
            <v>CL 24 # 4-51/52    BR LA ESTACIÒN</v>
          </cell>
          <cell r="H176" t="str">
            <v>2617514</v>
          </cell>
        </row>
        <row r="177">
          <cell r="D177">
            <v>173001002041</v>
          </cell>
          <cell r="E177" t="str">
            <v>1</v>
          </cell>
          <cell r="F177" t="str">
            <v>ESC URB MIX LORENCITA VILLEGAS DE SANTOS</v>
          </cell>
          <cell r="G177" t="str">
            <v>KR 6  CL 17 S BR JOSE ANTONIO GALAN</v>
          </cell>
          <cell r="H177" t="str">
            <v>2608259</v>
          </cell>
        </row>
        <row r="178">
          <cell r="D178">
            <v>173001001126</v>
          </cell>
          <cell r="E178" t="str">
            <v>1</v>
          </cell>
          <cell r="F178" t="str">
            <v>ESC URB MIX MARCO FIDEL SUAREZ</v>
          </cell>
          <cell r="G178" t="str">
            <v>CL 26 # 4B- 41 BR HIPODROMO</v>
          </cell>
          <cell r="H178" t="str">
            <v>2701438</v>
          </cell>
        </row>
        <row r="179">
          <cell r="D179">
            <v>273001002101</v>
          </cell>
          <cell r="E179" t="str">
            <v>1</v>
          </cell>
          <cell r="F179" t="str">
            <v>ESC URB MIX PICALEÑA</v>
          </cell>
          <cell r="G179" t="str">
            <v>BR  PICALEÑA  AV CENTRAL VIA PICALE</v>
          </cell>
          <cell r="H179" t="str">
            <v>2695643</v>
          </cell>
        </row>
        <row r="180">
          <cell r="D180">
            <v>173001002424</v>
          </cell>
          <cell r="E180" t="str">
            <v>1</v>
          </cell>
          <cell r="F180" t="str">
            <v>ESC URB MIX RESTREPO</v>
          </cell>
          <cell r="G180" t="str">
            <v>CL 43 ENTRE KR 7 Y 8</v>
          </cell>
          <cell r="H180" t="str">
            <v>2654586</v>
          </cell>
        </row>
        <row r="181">
          <cell r="D181">
            <v>173001001991</v>
          </cell>
          <cell r="E181" t="str">
            <v>1</v>
          </cell>
          <cell r="F181" t="str">
            <v>ESC URB MIX RODRIGUEZ ANDRADE</v>
          </cell>
          <cell r="G181" t="str">
            <v>KR 2 CL 27 Y 28</v>
          </cell>
          <cell r="H181" t="str">
            <v>2669713</v>
          </cell>
        </row>
        <row r="182">
          <cell r="D182">
            <v>173001005369</v>
          </cell>
          <cell r="E182" t="str">
            <v>1</v>
          </cell>
          <cell r="F182" t="str">
            <v>ESC URB MIX SAN CAYETANO</v>
          </cell>
          <cell r="G182" t="str">
            <v>CLL 32 A # 4A BIS 40</v>
          </cell>
          <cell r="H182" t="str">
            <v>2702026</v>
          </cell>
        </row>
        <row r="183">
          <cell r="D183">
            <v>173001003633</v>
          </cell>
          <cell r="E183" t="str">
            <v>1</v>
          </cell>
          <cell r="F183" t="str">
            <v>ESC URB MIX SAN VICENTE DE PAUL</v>
          </cell>
          <cell r="G183" t="str">
            <v>CL 9 ENTRE KR  2 Y 3 BR LA GAVIOTA</v>
          </cell>
          <cell r="H183" t="str">
            <v>2714209</v>
          </cell>
        </row>
        <row r="184">
          <cell r="D184">
            <v>173001009160</v>
          </cell>
          <cell r="E184" t="str">
            <v>1</v>
          </cell>
          <cell r="F184" t="str">
            <v>ESC URB MIX SECUNDINO PORRAS CRUZ</v>
          </cell>
          <cell r="G184" t="str">
            <v>KM 3 VIA PICALEÑA    DG CENT RECREA</v>
          </cell>
          <cell r="H184" t="str">
            <v>2692896</v>
          </cell>
        </row>
        <row r="185">
          <cell r="D185">
            <v>173001008775</v>
          </cell>
          <cell r="E185" t="str">
            <v>1</v>
          </cell>
          <cell r="F185" t="str">
            <v>ESC URB MIX TULIO VARON</v>
          </cell>
          <cell r="G185" t="str">
            <v>MZ K CS 1 BR  TULIO VARON</v>
          </cell>
          <cell r="H185" t="str">
            <v>2711900</v>
          </cell>
        </row>
        <row r="186">
          <cell r="D186">
            <v>173001005989</v>
          </cell>
          <cell r="E186" t="str">
            <v>1</v>
          </cell>
          <cell r="F186" t="str">
            <v>ESC. URB. MIX. PRIMERO DE MAYO</v>
          </cell>
          <cell r="G186" t="str">
            <v>KR 2 #33A-22  BR PRIMERO DE MAYO</v>
          </cell>
          <cell r="H186" t="str">
            <v>2646723</v>
          </cell>
        </row>
        <row r="187">
          <cell r="D187">
            <v>373001012259</v>
          </cell>
          <cell r="E187" t="str">
            <v>1</v>
          </cell>
          <cell r="F187" t="str">
            <v>FUND EDUC PARA EL DESARROLLO INTEGL DEL SER HUMANO  FEDISH</v>
          </cell>
          <cell r="G187" t="str">
            <v>KR 6 # 31-11 BR CARMENZA ROCHA</v>
          </cell>
          <cell r="H187" t="str">
            <v>2701463</v>
          </cell>
        </row>
        <row r="188">
          <cell r="D188">
            <v>373001007166</v>
          </cell>
          <cell r="E188" t="str">
            <v>1</v>
          </cell>
          <cell r="F188" t="str">
            <v>GIMN CAMPESTRE</v>
          </cell>
          <cell r="G188" t="str">
            <v>KM 5 VIA ARMENIA    BR LA FLORIDA</v>
          </cell>
          <cell r="H188" t="str">
            <v>2600430</v>
          </cell>
        </row>
        <row r="189">
          <cell r="D189">
            <v>373001008227</v>
          </cell>
          <cell r="E189" t="str">
            <v>1</v>
          </cell>
          <cell r="F189" t="str">
            <v>GIMN GRAN COLOMBIANO SCHOOL</v>
          </cell>
          <cell r="G189" t="str">
            <v>KR 6 # 21-73</v>
          </cell>
          <cell r="H189" t="str">
            <v>2635563</v>
          </cell>
        </row>
        <row r="190">
          <cell r="D190">
            <v>373001012704</v>
          </cell>
          <cell r="E190" t="str">
            <v>1</v>
          </cell>
          <cell r="F190" t="str">
            <v>GIMN INF ATOLSURE</v>
          </cell>
          <cell r="G190" t="str">
            <v>CL 78 # 3 - 31 BR JARDIN ATOLSURE</v>
          </cell>
          <cell r="H190" t="str">
            <v>2674681</v>
          </cell>
        </row>
        <row r="191">
          <cell r="D191">
            <v>373001012526</v>
          </cell>
          <cell r="E191" t="str">
            <v>1</v>
          </cell>
          <cell r="F191" t="str">
            <v>GIMN INF CREANDO SUEÑOS</v>
          </cell>
          <cell r="G191" t="str">
            <v>CL 40B # 4K-42 BR MACARENA ALTA</v>
          </cell>
          <cell r="H191" t="str">
            <v>2663420</v>
          </cell>
        </row>
        <row r="192">
          <cell r="D192">
            <v>373001000579</v>
          </cell>
          <cell r="E192" t="str">
            <v>1</v>
          </cell>
          <cell r="F192" t="str">
            <v>GIMN ISMAEL PERDOMO</v>
          </cell>
          <cell r="G192" t="str">
            <v>BR MURILLO TORO MZ 6 CS 11</v>
          </cell>
          <cell r="H192" t="str">
            <v>2605175</v>
          </cell>
        </row>
        <row r="193">
          <cell r="D193">
            <v>373001011953</v>
          </cell>
          <cell r="E193" t="str">
            <v>1</v>
          </cell>
          <cell r="F193" t="str">
            <v>GIMN LA ARBOLEDA</v>
          </cell>
          <cell r="G193" t="str">
            <v>MZ 6 CS 24 LA CAMPIÑA</v>
          </cell>
          <cell r="H193" t="str">
            <v>2673503</v>
          </cell>
        </row>
        <row r="194">
          <cell r="D194">
            <v>373001006402</v>
          </cell>
          <cell r="E194" t="str">
            <v>1</v>
          </cell>
          <cell r="F194" t="str">
            <v>GIMN LA MERCED</v>
          </cell>
          <cell r="G194" t="str">
            <v>KR 48  S # 113-155 KM 5 VIA PICALEÑ</v>
          </cell>
          <cell r="H194" t="str">
            <v>2690142</v>
          </cell>
        </row>
        <row r="195">
          <cell r="D195">
            <v>373001012275</v>
          </cell>
          <cell r="E195" t="str">
            <v>1</v>
          </cell>
          <cell r="F195" t="str">
            <v>GIMN LOS ANDES</v>
          </cell>
          <cell r="G195" t="str">
            <v>MZ 76 CS 01  BR  JORDAN 8 ET</v>
          </cell>
          <cell r="H195" t="str">
            <v>2684050</v>
          </cell>
        </row>
        <row r="196">
          <cell r="D196">
            <v>373001009681</v>
          </cell>
          <cell r="E196" t="str">
            <v>1</v>
          </cell>
          <cell r="F196" t="str">
            <v>GIMN LOS ARRAYANES</v>
          </cell>
          <cell r="G196" t="str">
            <v>KR 9 # 69-15  BR JORDAN ET  6</v>
          </cell>
          <cell r="H196" t="str">
            <v>2675342</v>
          </cell>
        </row>
        <row r="197">
          <cell r="D197">
            <v>373001012330</v>
          </cell>
          <cell r="E197" t="str">
            <v>1</v>
          </cell>
          <cell r="F197" t="str">
            <v>GIMN LOS OCOBOS</v>
          </cell>
          <cell r="G197" t="str">
            <v>KR 4 # 4-33  BR LA POLA</v>
          </cell>
          <cell r="H197" t="str">
            <v>2611997</v>
          </cell>
        </row>
        <row r="198">
          <cell r="D198">
            <v>373001004931</v>
          </cell>
          <cell r="E198" t="str">
            <v>1</v>
          </cell>
          <cell r="F198" t="str">
            <v>GIMN MODERNO INF</v>
          </cell>
          <cell r="G198" t="str">
            <v>CL 25 # 3-58</v>
          </cell>
          <cell r="H198" t="str">
            <v>2642267</v>
          </cell>
        </row>
        <row r="199">
          <cell r="D199">
            <v>373001012810</v>
          </cell>
          <cell r="E199" t="str">
            <v>1</v>
          </cell>
          <cell r="F199" t="str">
            <v>GIMN PEDAG ONASIS</v>
          </cell>
          <cell r="G199" t="str">
            <v>MZ 15 CS 11 BR GALARZA</v>
          </cell>
          <cell r="H199" t="str">
            <v>2609382</v>
          </cell>
        </row>
        <row r="200">
          <cell r="D200">
            <v>373001010230</v>
          </cell>
          <cell r="E200" t="str">
            <v>1</v>
          </cell>
          <cell r="F200" t="str">
            <v>GUARD Y JARD INF NVO AMANECER</v>
          </cell>
          <cell r="G200" t="str">
            <v>KR 6B # 58-11 LIMONAR</v>
          </cell>
          <cell r="H200" t="str">
            <v>3132626908</v>
          </cell>
        </row>
        <row r="201">
          <cell r="D201">
            <v>373001011112</v>
          </cell>
          <cell r="E201" t="str">
            <v>1</v>
          </cell>
          <cell r="F201" t="str">
            <v>IE  CENTRAL</v>
          </cell>
          <cell r="G201" t="str">
            <v>MZ A CS  8  URB SAN PABLO  VIA AL S</v>
          </cell>
          <cell r="H201" t="str">
            <v>2725595</v>
          </cell>
        </row>
        <row r="202">
          <cell r="D202">
            <v>173001000308</v>
          </cell>
          <cell r="E202" t="str">
            <v>1</v>
          </cell>
          <cell r="F202" t="str">
            <v>IE  COL  DE  SAN SIMON</v>
          </cell>
          <cell r="G202" t="str">
            <v>KR 53# 33-36</v>
          </cell>
          <cell r="H202" t="str">
            <v>26677775</v>
          </cell>
        </row>
        <row r="203">
          <cell r="D203">
            <v>173001010427</v>
          </cell>
          <cell r="E203" t="str">
            <v>1</v>
          </cell>
          <cell r="F203" t="str">
            <v>IE  MODELIA</v>
          </cell>
          <cell r="G203" t="str">
            <v>BR MODELIA SEC 1</v>
          </cell>
          <cell r="H203" t="str">
            <v>0982726269</v>
          </cell>
        </row>
        <row r="204">
          <cell r="D204">
            <v>273001001538</v>
          </cell>
          <cell r="E204" t="str">
            <v>1</v>
          </cell>
          <cell r="F204" t="str">
            <v>IE  MODELIA  SEDE  JORDAN PAIS</v>
          </cell>
          <cell r="G204" t="str">
            <v>SALIDA  AL COREG DE SAN BERNARDO</v>
          </cell>
          <cell r="H204" t="str">
            <v>2722158</v>
          </cell>
        </row>
        <row r="205">
          <cell r="D205">
            <v>373001011058</v>
          </cell>
          <cell r="E205" t="str">
            <v>1</v>
          </cell>
          <cell r="F205" t="str">
            <v>IE  MORIAH</v>
          </cell>
          <cell r="G205" t="str">
            <v>KR 14 # 158-38  BR SALADO VIA EL PA</v>
          </cell>
          <cell r="H205" t="str">
            <v>2722991</v>
          </cell>
        </row>
        <row r="206">
          <cell r="D206">
            <v>173001002203</v>
          </cell>
          <cell r="E206" t="str">
            <v>1</v>
          </cell>
          <cell r="F206" t="str">
            <v>IE  NELCY GARCIA OCAMPO</v>
          </cell>
          <cell r="G206" t="str">
            <v>CL 3 # 2-40   BR EL LIBERTADOR</v>
          </cell>
          <cell r="H206" t="str">
            <v>2617549</v>
          </cell>
        </row>
        <row r="207">
          <cell r="D207">
            <v>173001009259</v>
          </cell>
          <cell r="E207" t="str">
            <v>1</v>
          </cell>
          <cell r="F207" t="str">
            <v>IE  NIÑO JESUS DE PRAGA</v>
          </cell>
          <cell r="G207" t="str">
            <v>CRA 8ª AV GUABINAL CL 69 JORDAN 9 E</v>
          </cell>
          <cell r="H207" t="str">
            <v>2744002</v>
          </cell>
        </row>
        <row r="208">
          <cell r="D208">
            <v>173001004753</v>
          </cell>
          <cell r="E208" t="str">
            <v>1</v>
          </cell>
          <cell r="F208" t="str">
            <v>IE  PABLO EMILIO PARDO</v>
          </cell>
          <cell r="G208" t="str">
            <v>EL REFUGIO</v>
          </cell>
          <cell r="H208" t="str">
            <v>2658062</v>
          </cell>
        </row>
        <row r="209">
          <cell r="D209">
            <v>173001006322</v>
          </cell>
          <cell r="E209" t="str">
            <v>1</v>
          </cell>
          <cell r="F209" t="str">
            <v>IE  SIMON BOLIVAR</v>
          </cell>
          <cell r="G209" t="str">
            <v>KR 3 # 7-75   BR LA POLA</v>
          </cell>
          <cell r="H209" t="str">
            <v>2611099</v>
          </cell>
        </row>
        <row r="210">
          <cell r="D210">
            <v>173001010443</v>
          </cell>
          <cell r="E210" t="str">
            <v>1</v>
          </cell>
          <cell r="F210" t="str">
            <v>IE  TEC  EMP   MAXIMILIANO NEIRA LAMUS</v>
          </cell>
          <cell r="G210" t="str">
            <v>MZ 25  PROTECHO B</v>
          </cell>
          <cell r="H210" t="str">
            <v>2670160</v>
          </cell>
        </row>
        <row r="211">
          <cell r="D211">
            <v>173001002475</v>
          </cell>
          <cell r="E211" t="str">
            <v>1</v>
          </cell>
          <cell r="F211" t="str">
            <v>IE  TEC  EMP MIGUEL DE CERVANTES SAAVEDRA</v>
          </cell>
          <cell r="G211" t="str">
            <v>CL 28 # 4C-115 BR HIPODROMO</v>
          </cell>
          <cell r="H211" t="str">
            <v>2664687</v>
          </cell>
        </row>
        <row r="212">
          <cell r="D212">
            <v>173001005733</v>
          </cell>
          <cell r="E212" t="str">
            <v>1</v>
          </cell>
          <cell r="F212" t="str">
            <v>IE  TEC ANTONIO REYES UMAÑA</v>
          </cell>
          <cell r="G212" t="str">
            <v>KR 4 S # 29-30 BR LAS BRISAS</v>
          </cell>
          <cell r="H212" t="str">
            <v>2657883</v>
          </cell>
        </row>
        <row r="213">
          <cell r="D213">
            <v>173001001924</v>
          </cell>
          <cell r="E213" t="str">
            <v>1</v>
          </cell>
          <cell r="F213" t="str">
            <v>IE 20 DE JULIO</v>
          </cell>
          <cell r="G213" t="str">
            <v>CL 11 # 14-12/22  BR VEINTE DE JULI</v>
          </cell>
        </row>
        <row r="214">
          <cell r="D214">
            <v>273001001694</v>
          </cell>
          <cell r="E214" t="str">
            <v>1</v>
          </cell>
          <cell r="F214" t="str">
            <v>IE ALTAMIRA</v>
          </cell>
          <cell r="G214" t="str">
            <v>VDA ALTAMIRA</v>
          </cell>
        </row>
        <row r="215">
          <cell r="D215">
            <v>273001002844</v>
          </cell>
          <cell r="E215" t="str">
            <v>1</v>
          </cell>
          <cell r="F215" t="str">
            <v>IE ANTONIO NARIÑO</v>
          </cell>
          <cell r="G215" t="str">
            <v>INSP RUR COELLO COCORA -KM 7VIA CAJ</v>
          </cell>
          <cell r="H215" t="str">
            <v>2607048</v>
          </cell>
        </row>
        <row r="216">
          <cell r="D216">
            <v>373001000650</v>
          </cell>
          <cell r="E216" t="str">
            <v>1</v>
          </cell>
          <cell r="F216" t="str">
            <v>IE AUGUSTO E MEDINA DE FENALCO</v>
          </cell>
          <cell r="G216" t="str">
            <v>CL 125 ENTRE KR 18D S Y 18BIS S CIU</v>
          </cell>
          <cell r="H216" t="str">
            <v>2699792</v>
          </cell>
        </row>
        <row r="217">
          <cell r="D217">
            <v>173001002173</v>
          </cell>
          <cell r="E217" t="str">
            <v>1</v>
          </cell>
          <cell r="F217" t="str">
            <v>IE BOYACA</v>
          </cell>
          <cell r="G217" t="str">
            <v>KR 5 CON CL 20 ESQ</v>
          </cell>
          <cell r="H217" t="str">
            <v>2610542</v>
          </cell>
        </row>
        <row r="218">
          <cell r="D218">
            <v>173001010214</v>
          </cell>
          <cell r="E218" t="str">
            <v>1</v>
          </cell>
          <cell r="F218" t="str">
            <v>IE CARLOS LLERAS RESTREPO</v>
          </cell>
          <cell r="G218" t="str">
            <v>CL 143 KR 10 BR LOS LAGOS  EL SALAD</v>
          </cell>
          <cell r="H218" t="str">
            <v>2728043</v>
          </cell>
        </row>
        <row r="219">
          <cell r="D219">
            <v>373001005562</v>
          </cell>
          <cell r="E219" t="str">
            <v>1</v>
          </cell>
          <cell r="F219" t="str">
            <v>IE COL SANTANDER</v>
          </cell>
          <cell r="G219" t="str">
            <v>KR 3 A # 8 - 61 BR LA POLA</v>
          </cell>
          <cell r="H219" t="str">
            <v>2613300</v>
          </cell>
        </row>
        <row r="220">
          <cell r="D220">
            <v>373001012496</v>
          </cell>
          <cell r="E220" t="str">
            <v>1</v>
          </cell>
          <cell r="F220" t="str">
            <v>IE CONQUISTADORES DEL 2000</v>
          </cell>
          <cell r="G220" t="str">
            <v>CIUDADELA SIMON BOLIVAR 3 ET MZ 77</v>
          </cell>
          <cell r="H220" t="str">
            <v>2676308</v>
          </cell>
        </row>
        <row r="221">
          <cell r="D221">
            <v>273001002143</v>
          </cell>
          <cell r="E221" t="str">
            <v>1</v>
          </cell>
          <cell r="F221" t="str">
            <v>IE DANTAS</v>
          </cell>
          <cell r="G221" t="str">
            <v>VDA DE DANTAS</v>
          </cell>
        </row>
        <row r="222">
          <cell r="D222">
            <v>273001010073</v>
          </cell>
          <cell r="E222" t="str">
            <v>1</v>
          </cell>
          <cell r="F222" t="str">
            <v>IE DANTAS  LAS PAVAS</v>
          </cell>
          <cell r="G222" t="str">
            <v>VDA  DANTAS LAS PAVAS</v>
          </cell>
        </row>
        <row r="223">
          <cell r="D223">
            <v>173001011539</v>
          </cell>
          <cell r="E223" t="str">
            <v>1</v>
          </cell>
          <cell r="F223" t="str">
            <v>IE DIEGO FALLON</v>
          </cell>
          <cell r="G223" t="str">
            <v>CL 4 A # 10-11 BR BELEN</v>
          </cell>
          <cell r="H223" t="str">
            <v>2732200</v>
          </cell>
        </row>
        <row r="224">
          <cell r="D224">
            <v>173001000341</v>
          </cell>
          <cell r="E224" t="str">
            <v>1</v>
          </cell>
          <cell r="F224" t="str">
            <v>IE EXALUMNAS DE LA PRESENTACION</v>
          </cell>
          <cell r="G224" t="str">
            <v>KR 1A # 62-62 JORDAN 1 ET</v>
          </cell>
          <cell r="H224" t="str">
            <v>2748904</v>
          </cell>
        </row>
        <row r="225">
          <cell r="D225">
            <v>273001004286</v>
          </cell>
          <cell r="E225" t="str">
            <v>1</v>
          </cell>
          <cell r="F225" t="str">
            <v>IE FERNANDO VILLALOBOS ARANGO</v>
          </cell>
          <cell r="G225" t="str">
            <v>CORREG EL TOTUMO</v>
          </cell>
          <cell r="H225" t="str">
            <v>3123791037</v>
          </cell>
        </row>
        <row r="226">
          <cell r="D226">
            <v>173001004303</v>
          </cell>
          <cell r="E226" t="str">
            <v>1</v>
          </cell>
          <cell r="F226" t="str">
            <v>IE GERMAN PARDO GARCIA</v>
          </cell>
          <cell r="G226" t="str">
            <v>CL 10 # 10-20   BR BELEN</v>
          </cell>
          <cell r="H226" t="str">
            <v>2734313</v>
          </cell>
        </row>
        <row r="227">
          <cell r="D227">
            <v>173001002637</v>
          </cell>
          <cell r="E227" t="str">
            <v>1</v>
          </cell>
          <cell r="F227" t="str">
            <v>IE GRANADA</v>
          </cell>
          <cell r="G227" t="str">
            <v>KR 28 # 14 S BR GRANADA</v>
          </cell>
          <cell r="H227" t="str">
            <v>2602016</v>
          </cell>
        </row>
        <row r="228">
          <cell r="D228">
            <v>173001006896</v>
          </cell>
          <cell r="E228" t="str">
            <v>1</v>
          </cell>
          <cell r="F228" t="str">
            <v>IE GUILLERMO ANGULO GOMEZ</v>
          </cell>
          <cell r="G228" t="str">
            <v>KR 6 S #  19 - 21   YULDAIMA</v>
          </cell>
          <cell r="H228" t="str">
            <v>2608132</v>
          </cell>
        </row>
        <row r="229">
          <cell r="D229">
            <v>173001001053</v>
          </cell>
          <cell r="E229" t="str">
            <v>1</v>
          </cell>
          <cell r="F229" t="str">
            <v>IE INEM MANUEL MURILLO TORO</v>
          </cell>
          <cell r="G229" t="str">
            <v>CL 22 # 9-02  VIA CALAMBEO</v>
          </cell>
          <cell r="H229" t="str">
            <v>2623017</v>
          </cell>
        </row>
        <row r="230">
          <cell r="D230">
            <v>173001000804</v>
          </cell>
          <cell r="E230" t="str">
            <v>1</v>
          </cell>
          <cell r="F230" t="str">
            <v>IE JAIME ROOKE</v>
          </cell>
          <cell r="G230" t="str">
            <v>BR LLANO LARGO</v>
          </cell>
          <cell r="H230" t="str">
            <v>2602016</v>
          </cell>
        </row>
        <row r="231">
          <cell r="D231">
            <v>173001009917</v>
          </cell>
          <cell r="E231" t="str">
            <v>1</v>
          </cell>
          <cell r="F231" t="str">
            <v>IE JORGE ELIECER GAITAN</v>
          </cell>
          <cell r="G231" t="str">
            <v>KR 11 # 38-100</v>
          </cell>
          <cell r="H231" t="str">
            <v>2648654</v>
          </cell>
        </row>
        <row r="232">
          <cell r="D232">
            <v>173001003013</v>
          </cell>
          <cell r="E232" t="str">
            <v>1</v>
          </cell>
          <cell r="F232" t="str">
            <v>IE JORGE ELIECER GAITAN SEDE CALARCA</v>
          </cell>
          <cell r="G232" t="str">
            <v>AV GUAVINAL ESQ CL 40</v>
          </cell>
          <cell r="H232" t="str">
            <v>2701503</v>
          </cell>
        </row>
        <row r="233">
          <cell r="D233">
            <v>173001001851</v>
          </cell>
          <cell r="E233" t="str">
            <v>1</v>
          </cell>
          <cell r="F233" t="str">
            <v>IE JORGE QUEVEDO VELAZQUEZ</v>
          </cell>
          <cell r="G233" t="str">
            <v>CL 6A # 13 - 118 BR VEINTE DE JULIO</v>
          </cell>
          <cell r="H233" t="str">
            <v>2732824</v>
          </cell>
        </row>
        <row r="234">
          <cell r="D234">
            <v>173001002327</v>
          </cell>
          <cell r="E234" t="str">
            <v>1</v>
          </cell>
          <cell r="F234" t="str">
            <v>IE JOSE ANTONIO RICAURTE</v>
          </cell>
          <cell r="G234" t="str">
            <v>KR 11 S # 21-47</v>
          </cell>
          <cell r="H234" t="str">
            <v>2603320</v>
          </cell>
        </row>
        <row r="235">
          <cell r="D235">
            <v>173001006331</v>
          </cell>
          <cell r="E235" t="str">
            <v>1</v>
          </cell>
          <cell r="F235" t="str">
            <v>IE JOSE CELESTINO MUTIS</v>
          </cell>
          <cell r="G235" t="str">
            <v>KR 9 CL 23 S  BR KENNEDY</v>
          </cell>
          <cell r="H235" t="str">
            <v>2605583</v>
          </cell>
        </row>
        <row r="236">
          <cell r="D236">
            <v>173001010508</v>
          </cell>
          <cell r="E236" t="str">
            <v>1</v>
          </cell>
          <cell r="F236" t="str">
            <v>IE JOSE JOAQUIN FLOREZ HERNANDEZ</v>
          </cell>
          <cell r="G236" t="str">
            <v>CIUDADELA LAS AMERICAS SECT PICALEÑ</v>
          </cell>
          <cell r="H236" t="str">
            <v>2697051</v>
          </cell>
        </row>
        <row r="237">
          <cell r="D237">
            <v>173001002491</v>
          </cell>
          <cell r="E237" t="str">
            <v>1</v>
          </cell>
          <cell r="F237" t="str">
            <v>IE JULIA CALDERON CABRERA</v>
          </cell>
          <cell r="G237" t="str">
            <v>MZ 3 Y 4 BR JORDAN 1 ET</v>
          </cell>
          <cell r="H237" t="str">
            <v>2741776</v>
          </cell>
        </row>
        <row r="238">
          <cell r="D238">
            <v>173001002378</v>
          </cell>
          <cell r="E238" t="str">
            <v>1</v>
          </cell>
          <cell r="F238" t="str">
            <v>IE LA PAZ</v>
          </cell>
          <cell r="G238" t="str">
            <v>CL 17 # 18-73 BR LA PAZ</v>
          </cell>
          <cell r="H238" t="str">
            <v>2616522</v>
          </cell>
        </row>
        <row r="239">
          <cell r="D239">
            <v>273001001422</v>
          </cell>
          <cell r="E239" t="str">
            <v>1</v>
          </cell>
          <cell r="F239" t="str">
            <v>IE LAPALMA</v>
          </cell>
          <cell r="G239" t="str">
            <v>CORREG #14 BUENOS AIRES  CRUCE  DE</v>
          </cell>
        </row>
        <row r="240">
          <cell r="D240">
            <v>173001002135</v>
          </cell>
          <cell r="E240" t="str">
            <v>1</v>
          </cell>
          <cell r="F240" t="str">
            <v>IE LAS DELICIAS</v>
          </cell>
          <cell r="G240" t="str">
            <v>BR LAS DELICIAS</v>
          </cell>
          <cell r="H240" t="str">
            <v>2750110</v>
          </cell>
        </row>
        <row r="241">
          <cell r="D241">
            <v>273001001716</v>
          </cell>
          <cell r="E241" t="str">
            <v>1</v>
          </cell>
          <cell r="F241" t="str">
            <v>IE LAURELES</v>
          </cell>
          <cell r="G241" t="str">
            <v>VIA COELLO-COCORA</v>
          </cell>
        </row>
        <row r="242">
          <cell r="D242">
            <v>173001000324</v>
          </cell>
          <cell r="E242" t="str">
            <v>1</v>
          </cell>
          <cell r="F242" t="str">
            <v>IE LEONIDAS RUBIO VILLEGAS</v>
          </cell>
          <cell r="G242" t="str">
            <v>CL 30 # 2A  - 31 - 20 BR  CLARET</v>
          </cell>
          <cell r="H242" t="str">
            <v>2654481</v>
          </cell>
        </row>
        <row r="243">
          <cell r="D243">
            <v>173001000367</v>
          </cell>
          <cell r="E243" t="str">
            <v>1</v>
          </cell>
          <cell r="F243" t="str">
            <v>IE LIC NACIONAL</v>
          </cell>
          <cell r="G243" t="str">
            <v>KR 5 CL 30 ESQ</v>
          </cell>
          <cell r="H243" t="str">
            <v>2660739</v>
          </cell>
        </row>
        <row r="244">
          <cell r="D244">
            <v>173001005296</v>
          </cell>
          <cell r="E244" t="str">
            <v>1</v>
          </cell>
          <cell r="F244" t="str">
            <v>IE LUIS CARLOS GALAN SARMIENTO</v>
          </cell>
          <cell r="G244" t="str">
            <v>CL 67 # 26-179 BR LOS MANDARINOS</v>
          </cell>
          <cell r="H244" t="str">
            <v>2750144</v>
          </cell>
        </row>
        <row r="245">
          <cell r="D245">
            <v>173001002246</v>
          </cell>
          <cell r="E245" t="str">
            <v>1</v>
          </cell>
          <cell r="F245" t="str">
            <v>IE MONTEALEGRE</v>
          </cell>
          <cell r="G245" t="str">
            <v>KR 4C ESQ CL 39</v>
          </cell>
          <cell r="H245" t="str">
            <v>2648411</v>
          </cell>
        </row>
        <row r="246">
          <cell r="D246">
            <v>173001010095</v>
          </cell>
          <cell r="E246" t="str">
            <v>1</v>
          </cell>
          <cell r="F246" t="str">
            <v>IE NVO COMBEIMA</v>
          </cell>
          <cell r="G246" t="str">
            <v>URB NUEVOCOMBEIMA</v>
          </cell>
          <cell r="H246" t="str">
            <v>2676892</v>
          </cell>
        </row>
        <row r="247">
          <cell r="D247">
            <v>173001008945</v>
          </cell>
          <cell r="E247" t="str">
            <v>1</v>
          </cell>
          <cell r="F247" t="str">
            <v>IE RAICES DEL FUTURO</v>
          </cell>
          <cell r="G247" t="str">
            <v>CL 100 # 2A-03 BR JARDIN SANTANDER</v>
          </cell>
          <cell r="H247" t="str">
            <v>2685318</v>
          </cell>
        </row>
        <row r="248">
          <cell r="D248">
            <v>273001012416</v>
          </cell>
          <cell r="E248" t="str">
            <v>1</v>
          </cell>
          <cell r="F248" t="str">
            <v>IE SAN ANTONIO</v>
          </cell>
          <cell r="G248" t="str">
            <v>VDA  SAN  ANTONIO</v>
          </cell>
        </row>
        <row r="249">
          <cell r="D249">
            <v>273001002658</v>
          </cell>
          <cell r="E249" t="str">
            <v>1</v>
          </cell>
          <cell r="F249" t="str">
            <v>IE SAN BERNARDO</v>
          </cell>
          <cell r="G249" t="str">
            <v>CORREG SAN BERNARDO</v>
          </cell>
        </row>
        <row r="250">
          <cell r="D250">
            <v>273001006645</v>
          </cell>
          <cell r="E250" t="str">
            <v>1</v>
          </cell>
          <cell r="F250" t="str">
            <v>IE SAN FRANCISCO</v>
          </cell>
          <cell r="G250" t="str">
            <v>VDA SAN FRANCISCO</v>
          </cell>
        </row>
        <row r="251">
          <cell r="D251">
            <v>173001003048</v>
          </cell>
          <cell r="E251" t="str">
            <v>1</v>
          </cell>
          <cell r="F251" t="str">
            <v>IE SAN ISIDRO</v>
          </cell>
          <cell r="G251" t="str">
            <v>KR 23 # 17-02  BR SAN ISIDRO</v>
          </cell>
          <cell r="H251" t="str">
            <v>2602016</v>
          </cell>
        </row>
        <row r="252">
          <cell r="D252">
            <v>173001010109</v>
          </cell>
          <cell r="E252" t="str">
            <v>1</v>
          </cell>
          <cell r="F252" t="str">
            <v>IE SAN JOSE</v>
          </cell>
          <cell r="G252" t="str">
            <v>KR 5 CL 69 MZ 12  6 ET BR JORDAN</v>
          </cell>
          <cell r="H252" t="str">
            <v>2670116</v>
          </cell>
        </row>
        <row r="253">
          <cell r="D253">
            <v>273001012645</v>
          </cell>
          <cell r="E253" t="str">
            <v>1</v>
          </cell>
          <cell r="F253" t="str">
            <v>IE SAN JUAN DE CHINA  SEDE  LA GRANJA</v>
          </cell>
          <cell r="G253" t="str">
            <v>VDA AURES</v>
          </cell>
          <cell r="H253" t="str">
            <v>3208014360</v>
          </cell>
        </row>
        <row r="254">
          <cell r="D254">
            <v>273001007374</v>
          </cell>
          <cell r="E254" t="str">
            <v>1</v>
          </cell>
          <cell r="F254" t="str">
            <v>IE SAN JUAN DE LA CHINA</v>
          </cell>
          <cell r="G254" t="str">
            <v>CORREG SAN JUAN DE LA CHINA</v>
          </cell>
          <cell r="H254" t="str">
            <v>3133569102</v>
          </cell>
        </row>
        <row r="255">
          <cell r="D255">
            <v>273001001171</v>
          </cell>
          <cell r="E255" t="str">
            <v>1</v>
          </cell>
          <cell r="F255" t="str">
            <v>IE SAN JUAN DE LA CHINA SEDE  LA VETA</v>
          </cell>
          <cell r="G255" t="str">
            <v>VDA LA  VETA</v>
          </cell>
        </row>
        <row r="256">
          <cell r="D256">
            <v>273001006041</v>
          </cell>
          <cell r="E256" t="str">
            <v>1</v>
          </cell>
          <cell r="F256" t="str">
            <v>IE SAN JUAN DE LA CHINA SEDE AURES</v>
          </cell>
          <cell r="G256" t="str">
            <v>VDA AURES -CORREG  SAN JUAN DE LA C</v>
          </cell>
          <cell r="H256" t="str">
            <v>3208014360</v>
          </cell>
        </row>
        <row r="257">
          <cell r="D257">
            <v>273001002895</v>
          </cell>
          <cell r="E257" t="str">
            <v>1</v>
          </cell>
          <cell r="F257" t="str">
            <v>IE SAN JUAN DE LA CHINA SEDE EL CAIRO</v>
          </cell>
          <cell r="G257" t="str">
            <v>VDA LA PLUMA CORREG SAN JUAN DE LA</v>
          </cell>
          <cell r="H257" t="str">
            <v>3208014360</v>
          </cell>
        </row>
        <row r="258">
          <cell r="D258">
            <v>273001001554</v>
          </cell>
          <cell r="E258" t="str">
            <v>1</v>
          </cell>
          <cell r="F258" t="str">
            <v>IE SAN JUAN DE LA CHINA SEDE LA ISABELA</v>
          </cell>
          <cell r="G258" t="str">
            <v>SAN JUAN DE LACHINA VDA LA ISABELA</v>
          </cell>
        </row>
        <row r="259">
          <cell r="D259">
            <v>273001010561</v>
          </cell>
          <cell r="E259" t="str">
            <v>1</v>
          </cell>
          <cell r="F259" t="str">
            <v>IE SAN JUAN DE LA CHINA SEDE PUENTE TIERRA</v>
          </cell>
          <cell r="G259" t="str">
            <v>VDA  PUENTE TIERRA</v>
          </cell>
        </row>
        <row r="260">
          <cell r="D260">
            <v>273001001163</v>
          </cell>
          <cell r="E260" t="str">
            <v>1</v>
          </cell>
          <cell r="F260" t="str">
            <v>IE SAN JUAN DE LA CHINA SEDE RUBI</v>
          </cell>
          <cell r="G260" t="str">
            <v>VDA EL RUBI</v>
          </cell>
        </row>
        <row r="261">
          <cell r="D261">
            <v>373001012836</v>
          </cell>
          <cell r="E261" t="str">
            <v>1</v>
          </cell>
          <cell r="F261" t="str">
            <v>IE SAN LORENZO GUSTINIANI</v>
          </cell>
          <cell r="G261" t="str">
            <v>CLL 30 # 7-49 BRR BELARCAZAR</v>
          </cell>
          <cell r="H261" t="str">
            <v>2650973</v>
          </cell>
        </row>
        <row r="262">
          <cell r="D262">
            <v>173001002467</v>
          </cell>
          <cell r="E262" t="str">
            <v>1</v>
          </cell>
          <cell r="F262" t="str">
            <v>IE SAN LUIS GONZAGA</v>
          </cell>
          <cell r="G262" t="str">
            <v>CL 36 # 4B-44 BR NACIONAL</v>
          </cell>
          <cell r="H262" t="str">
            <v>2647081</v>
          </cell>
        </row>
        <row r="263">
          <cell r="D263">
            <v>173001001908</v>
          </cell>
          <cell r="E263" t="str">
            <v>1</v>
          </cell>
          <cell r="F263" t="str">
            <v>IE SAN LUIS GONZAGA SEDE URIBE</v>
          </cell>
          <cell r="G263" t="str">
            <v>KR 3 SUR # 38-30 BR URIBE URIBE</v>
          </cell>
        </row>
        <row r="264">
          <cell r="D264">
            <v>173001004656</v>
          </cell>
          <cell r="E264" t="str">
            <v>1</v>
          </cell>
          <cell r="F264" t="str">
            <v>IE SAN PEDRO ALEJANDRINO</v>
          </cell>
          <cell r="G264" t="str">
            <v>CL 23  KR 1A  ESQ</v>
          </cell>
          <cell r="H264" t="str">
            <v>2616211</v>
          </cell>
        </row>
        <row r="265">
          <cell r="D265">
            <v>173001000316</v>
          </cell>
          <cell r="E265" t="str">
            <v>1</v>
          </cell>
          <cell r="F265" t="str">
            <v>IE SANTA TERESA DE JESUS</v>
          </cell>
          <cell r="G265" t="str">
            <v>CL 39 KR 6</v>
          </cell>
          <cell r="H265" t="str">
            <v>2640216</v>
          </cell>
        </row>
        <row r="266">
          <cell r="D266">
            <v>173001002211</v>
          </cell>
          <cell r="E266" t="str">
            <v>1</v>
          </cell>
          <cell r="F266" t="str">
            <v>IE SANTIAGO VILA ESCOBAR</v>
          </cell>
          <cell r="G266" t="str">
            <v>KR 23 # 65-66  BR AMBALA</v>
          </cell>
          <cell r="H266" t="str">
            <v>2750119</v>
          </cell>
        </row>
        <row r="267">
          <cell r="D267">
            <v>173001010192</v>
          </cell>
          <cell r="E267" t="str">
            <v>1</v>
          </cell>
          <cell r="F267" t="str">
            <v>IE TEC  CELMIRA HUERTAS</v>
          </cell>
          <cell r="G267" t="str">
            <v>FRENTE MZ 21 CS 1 JORDAN 7 ET</v>
          </cell>
          <cell r="H267" t="str">
            <v>2670006</v>
          </cell>
        </row>
        <row r="268">
          <cell r="D268">
            <v>173001003072</v>
          </cell>
          <cell r="E268" t="str">
            <v>1</v>
          </cell>
          <cell r="F268" t="str">
            <v>IE TEC AGROP  FRANCISCO DE PAULA SANTANDER</v>
          </cell>
          <cell r="G268" t="str">
            <v>KR 14 #  138-59  BR  SALADO</v>
          </cell>
          <cell r="H268" t="str">
            <v>2726051</v>
          </cell>
        </row>
        <row r="269">
          <cell r="D269">
            <v>173001011474</v>
          </cell>
          <cell r="E269" t="str">
            <v>1</v>
          </cell>
          <cell r="F269" t="str">
            <v>IE TEC AGROP MARIANO MELENDRO</v>
          </cell>
          <cell r="G269" t="str">
            <v>KM 4 VIA AL NEVADO DEL TOLIMA - BR</v>
          </cell>
          <cell r="H269" t="str">
            <v>2610963</v>
          </cell>
        </row>
        <row r="270">
          <cell r="D270">
            <v>173001010851</v>
          </cell>
          <cell r="E270" t="str">
            <v>1</v>
          </cell>
          <cell r="F270" t="str">
            <v>IE TEC ALFONSO PALACIO RUDAS</v>
          </cell>
          <cell r="G270" t="str">
            <v>MZ 42 ET 2 CIUDADELA  SIMON BOLIVAR</v>
          </cell>
          <cell r="H270" t="str">
            <v>2713762</v>
          </cell>
        </row>
        <row r="271">
          <cell r="D271">
            <v>273001004073</v>
          </cell>
          <cell r="E271" t="str">
            <v>1</v>
          </cell>
          <cell r="F271" t="str">
            <v>IE TEC AMBIENTALCOMBEIMA</v>
          </cell>
          <cell r="G271" t="str">
            <v>VDA LLANITOS</v>
          </cell>
          <cell r="H271" t="str">
            <v>2627227</v>
          </cell>
        </row>
        <row r="272">
          <cell r="D272">
            <v>173001005351</v>
          </cell>
          <cell r="E272" t="str">
            <v>1</v>
          </cell>
          <cell r="F272" t="str">
            <v>IE TEC CIUDAD ARKALA</v>
          </cell>
          <cell r="G272" t="str">
            <v>MZ N  CS 29  BR CIUDAD ARKALA</v>
          </cell>
          <cell r="H272" t="str">
            <v>2716436</v>
          </cell>
        </row>
        <row r="273">
          <cell r="D273">
            <v>173001010842</v>
          </cell>
          <cell r="E273" t="str">
            <v>1</v>
          </cell>
          <cell r="F273" t="str">
            <v>IE TEC CIUDAD DE IBAGUE</v>
          </cell>
          <cell r="G273" t="str">
            <v>CL 20 S # 36-106 BR BOQUERON</v>
          </cell>
          <cell r="H273" t="str">
            <v>2607667</v>
          </cell>
        </row>
        <row r="274">
          <cell r="D274">
            <v>173001010435</v>
          </cell>
          <cell r="E274" t="str">
            <v>1</v>
          </cell>
          <cell r="F274" t="str">
            <v>IE TEC CIUDAD LUZ</v>
          </cell>
          <cell r="G274" t="str">
            <v>KR 3 # 78-37 BR CIUDAD LUZ</v>
          </cell>
          <cell r="H274" t="str">
            <v>2684962</v>
          </cell>
        </row>
        <row r="275">
          <cell r="D275">
            <v>173001002181</v>
          </cell>
          <cell r="E275" t="str">
            <v>1</v>
          </cell>
          <cell r="F275" t="str">
            <v>IE TEC DARIO ECHANDIA OLAYA</v>
          </cell>
          <cell r="G275" t="str">
            <v>AV 1 CLL 28 Y 29 BR AMERICA</v>
          </cell>
          <cell r="H275" t="str">
            <v>2546723</v>
          </cell>
        </row>
        <row r="276">
          <cell r="D276">
            <v>173001004788</v>
          </cell>
          <cell r="E276" t="str">
            <v>1</v>
          </cell>
          <cell r="F276" t="str">
            <v>IE TEC EMP EL JARDIN</v>
          </cell>
          <cell r="G276" t="str">
            <v>KR 3 CL 94   ESQ BR EL JARDIN</v>
          </cell>
          <cell r="H276" t="str">
            <v>2685930</v>
          </cell>
        </row>
        <row r="277">
          <cell r="D277">
            <v>173001008741</v>
          </cell>
          <cell r="E277" t="str">
            <v>1</v>
          </cell>
          <cell r="F277" t="str">
            <v>IE TEC EMPRESARIAL ALBERTO CASTILLA</v>
          </cell>
          <cell r="G277" t="str">
            <v>CL 107 KR 2 BR EL TOPACIO</v>
          </cell>
          <cell r="H277" t="str">
            <v>2677265</v>
          </cell>
        </row>
        <row r="278">
          <cell r="D278">
            <v>173001008821</v>
          </cell>
          <cell r="E278" t="str">
            <v>1</v>
          </cell>
          <cell r="F278" t="str">
            <v>IE TEC FE Y ALEGRIA</v>
          </cell>
          <cell r="G278" t="str">
            <v>CIUDADELA SIMON BOLIVAR ET 1</v>
          </cell>
          <cell r="H278" t="str">
            <v>2685263</v>
          </cell>
        </row>
        <row r="279">
          <cell r="D279">
            <v>173001005661</v>
          </cell>
          <cell r="E279" t="str">
            <v>1</v>
          </cell>
          <cell r="F279" t="str">
            <v>IE TEC ISMAEL SANTOFIMIO TRUJILLO</v>
          </cell>
          <cell r="G279" t="str">
            <v>KR 2 CL 7 BR LA GAVIOTA</v>
          </cell>
          <cell r="H279" t="str">
            <v>2714095</v>
          </cell>
        </row>
        <row r="280">
          <cell r="D280">
            <v>173001011679</v>
          </cell>
          <cell r="E280" t="str">
            <v>1</v>
          </cell>
          <cell r="F280" t="str">
            <v>IE TEC JOAQUIN PARIS</v>
          </cell>
          <cell r="G280" t="str">
            <v>KR 9# 35-40 BR GAITAN</v>
          </cell>
          <cell r="H280" t="str">
            <v>2640593</v>
          </cell>
        </row>
        <row r="281">
          <cell r="D281">
            <v>173001005814</v>
          </cell>
          <cell r="E281" t="str">
            <v>1</v>
          </cell>
          <cell r="F281" t="str">
            <v>IE TEC JUAN LOZANO Y  LOZANO</v>
          </cell>
          <cell r="G281" t="str">
            <v>MZ 38  JORDAN  3  ET</v>
          </cell>
          <cell r="H281" t="str">
            <v>2675810</v>
          </cell>
        </row>
        <row r="282">
          <cell r="D282">
            <v>173001001088</v>
          </cell>
          <cell r="E282" t="str">
            <v>1</v>
          </cell>
          <cell r="F282" t="str">
            <v>IE TEC LA SAGRADA FAMILIA</v>
          </cell>
          <cell r="G282" t="str">
            <v>KR 5 # 65-41   BR JORDAN 3 ET</v>
          </cell>
          <cell r="H282" t="str">
            <v>2688309</v>
          </cell>
        </row>
        <row r="283">
          <cell r="D283">
            <v>273001000337</v>
          </cell>
          <cell r="E283" t="str">
            <v>1</v>
          </cell>
          <cell r="F283" t="str">
            <v>IE TEC NUESTRA SEÑORA DE FATIMA</v>
          </cell>
          <cell r="G283" t="str">
            <v>KR 48S#157-199 BR PICALEÑA</v>
          </cell>
          <cell r="H283" t="str">
            <v>2695784</v>
          </cell>
        </row>
        <row r="284">
          <cell r="D284">
            <v>173001002777</v>
          </cell>
          <cell r="E284" t="str">
            <v>1</v>
          </cell>
          <cell r="F284" t="str">
            <v>IE VERSALLES</v>
          </cell>
          <cell r="G284" t="str">
            <v>KR 1 B # 44-45   BR  VERSALLES</v>
          </cell>
          <cell r="H284" t="str">
            <v>2644609</v>
          </cell>
        </row>
        <row r="285">
          <cell r="D285">
            <v>373001012241</v>
          </cell>
          <cell r="E285" t="str">
            <v>1</v>
          </cell>
          <cell r="F285" t="str">
            <v>INST DE EDUC FORMAL PARA JOV Y ADULT Y PREPARATORIA SAN SEBASTIAN</v>
          </cell>
          <cell r="G285" t="str">
            <v>KR 11 S # 17-50 BR RICAURTE PARTE A</v>
          </cell>
          <cell r="H285" t="str">
            <v>2602749</v>
          </cell>
        </row>
        <row r="286">
          <cell r="D286">
            <v>373001012381</v>
          </cell>
          <cell r="E286" t="str">
            <v>1</v>
          </cell>
          <cell r="F286" t="str">
            <v>INST DE EDUC INTEG PARA ADULT AVANZANDO</v>
          </cell>
          <cell r="G286" t="str">
            <v>MZ 34 CS 19 BR TOPACIO</v>
          </cell>
          <cell r="H286" t="str">
            <v>2671474</v>
          </cell>
        </row>
        <row r="287">
          <cell r="D287">
            <v>373001009690</v>
          </cell>
          <cell r="E287" t="str">
            <v>1</v>
          </cell>
          <cell r="F287" t="str">
            <v>INST DOC CARITAS ALEGRES</v>
          </cell>
          <cell r="G287" t="str">
            <v>MZ 50 CS 4 ET II CIUDADELA SIMON BO</v>
          </cell>
          <cell r="H287" t="str">
            <v>2683163</v>
          </cell>
        </row>
        <row r="288">
          <cell r="D288">
            <v>373001009673</v>
          </cell>
          <cell r="E288" t="str">
            <v>1</v>
          </cell>
          <cell r="F288" t="str">
            <v>INST DOC CARITAS TIERNAS</v>
          </cell>
          <cell r="G288" t="str">
            <v>MZ 21 CS 14,15 Y 23 ET 8 JORDAN</v>
          </cell>
          <cell r="H288" t="str">
            <v>2685252</v>
          </cell>
        </row>
        <row r="289">
          <cell r="D289">
            <v>173001002165</v>
          </cell>
          <cell r="E289" t="str">
            <v>1</v>
          </cell>
          <cell r="F289" t="str">
            <v>INST DOC EL CARMEN</v>
          </cell>
          <cell r="G289" t="str">
            <v>CL  27  KR 7</v>
          </cell>
          <cell r="H289" t="str">
            <v>2650689</v>
          </cell>
        </row>
        <row r="290">
          <cell r="D290">
            <v>173001002459</v>
          </cell>
          <cell r="E290" t="str">
            <v>1</v>
          </cell>
          <cell r="F290" t="str">
            <v>INST DOC GENERAL SANTANDER</v>
          </cell>
          <cell r="G290" t="str">
            <v>CL 11# 2-36 S BR COMBEIMA</v>
          </cell>
        </row>
        <row r="291">
          <cell r="D291">
            <v>173001001258</v>
          </cell>
          <cell r="E291" t="str">
            <v>1</v>
          </cell>
          <cell r="F291" t="str">
            <v>INST DOC LA AMERICA</v>
          </cell>
          <cell r="G291" t="str">
            <v>CL 22 # 7-39</v>
          </cell>
          <cell r="H291" t="str">
            <v>2636573</v>
          </cell>
        </row>
        <row r="292">
          <cell r="D292">
            <v>373001010957</v>
          </cell>
          <cell r="E292" t="str">
            <v>1</v>
          </cell>
          <cell r="F292" t="str">
            <v>INST DOC LIC BELLA EPOCA</v>
          </cell>
          <cell r="G292" t="str">
            <v>MZ 11 CS 1 ETAPA I  URB  STA ANA</v>
          </cell>
          <cell r="H292" t="str">
            <v>2729113</v>
          </cell>
        </row>
        <row r="293">
          <cell r="D293">
            <v>173001010150</v>
          </cell>
          <cell r="E293" t="str">
            <v>1</v>
          </cell>
          <cell r="F293" t="str">
            <v>INST DOC ROMULO MORALES PARRA</v>
          </cell>
          <cell r="G293" t="str">
            <v>CL 3 # 12-63 BR STA BARBARA</v>
          </cell>
          <cell r="H293" t="str">
            <v>2732200</v>
          </cell>
        </row>
        <row r="294">
          <cell r="D294">
            <v>173001010206</v>
          </cell>
          <cell r="E294" t="str">
            <v>1</v>
          </cell>
          <cell r="F294" t="str">
            <v>INST DOC SAN ANTONIO</v>
          </cell>
          <cell r="G294" t="str">
            <v>BR SAN ANTONIO</v>
          </cell>
          <cell r="H294" t="str">
            <v>2750124</v>
          </cell>
        </row>
        <row r="295">
          <cell r="D295">
            <v>273001001201</v>
          </cell>
          <cell r="E295" t="str">
            <v>1</v>
          </cell>
          <cell r="F295" t="str">
            <v>INST DOC SAN CAYETANO ALTO</v>
          </cell>
          <cell r="G295" t="str">
            <v>CORREG SAN BERNARDO VDA SAN CAYETAN</v>
          </cell>
        </row>
        <row r="296">
          <cell r="D296">
            <v>173001012888</v>
          </cell>
          <cell r="E296" t="str">
            <v>1</v>
          </cell>
          <cell r="F296" t="str">
            <v>INST EDUC RODRIGO LARA BONILLA</v>
          </cell>
          <cell r="G296" t="str">
            <v>KM 5 VIA BOGOTA</v>
          </cell>
          <cell r="H296" t="str">
            <v>2690300</v>
          </cell>
        </row>
        <row r="297">
          <cell r="D297">
            <v>173001012896</v>
          </cell>
          <cell r="E297" t="str">
            <v>1</v>
          </cell>
          <cell r="F297" t="str">
            <v>INST EDUC TEC ANTONIO NARIÑO</v>
          </cell>
          <cell r="G297" t="str">
            <v>KR 14 CL 167 COMUNA  7 SECT SALADO</v>
          </cell>
        </row>
        <row r="298">
          <cell r="D298">
            <v>373001012046</v>
          </cell>
          <cell r="E298" t="str">
            <v>1</v>
          </cell>
          <cell r="F298" t="str">
            <v>INST GRAN COLOMBIANO</v>
          </cell>
          <cell r="G298" t="str">
            <v>CL 14 A # 3-15 TERCER PISO</v>
          </cell>
          <cell r="H298" t="str">
            <v>2610364</v>
          </cell>
        </row>
        <row r="299">
          <cell r="D299">
            <v>373001012518</v>
          </cell>
          <cell r="E299" t="str">
            <v>1</v>
          </cell>
          <cell r="F299" t="str">
            <v>INST JIMENO RIVERA</v>
          </cell>
          <cell r="G299" t="str">
            <v>MZ M CS # 18  URB HACIENDA PIEDRA P</v>
          </cell>
          <cell r="H299" t="str">
            <v>2652596</v>
          </cell>
        </row>
        <row r="300">
          <cell r="D300">
            <v>373001012453</v>
          </cell>
          <cell r="E300" t="str">
            <v>1</v>
          </cell>
          <cell r="F300" t="str">
            <v>INST NAL DE SERVICIOS EDUC INSED</v>
          </cell>
          <cell r="G300" t="str">
            <v>KR 7 # 6-43 BR BELEN</v>
          </cell>
          <cell r="H300" t="str">
            <v>2735256</v>
          </cell>
        </row>
        <row r="301">
          <cell r="D301">
            <v>373001001001</v>
          </cell>
          <cell r="E301" t="str">
            <v>1</v>
          </cell>
          <cell r="F301" t="str">
            <v>INST NUEVA GRANADA</v>
          </cell>
          <cell r="G301" t="str">
            <v>KR 9 # 39-11 BR GAITAN</v>
          </cell>
          <cell r="H301" t="str">
            <v>2642009</v>
          </cell>
        </row>
        <row r="302">
          <cell r="D302">
            <v>373001010981</v>
          </cell>
          <cell r="E302" t="str">
            <v>1</v>
          </cell>
          <cell r="F302" t="str">
            <v>INST PINCEL MAGICO</v>
          </cell>
          <cell r="G302" t="str">
            <v>KR 4C # 103 - 17 URB AGUA MARINA</v>
          </cell>
          <cell r="H302" t="str">
            <v>2677753</v>
          </cell>
        </row>
        <row r="303">
          <cell r="D303">
            <v>373001010272</v>
          </cell>
          <cell r="E303" t="str">
            <v>1</v>
          </cell>
          <cell r="F303" t="str">
            <v>INST SAN FERNANDO FERRINI</v>
          </cell>
          <cell r="G303" t="str">
            <v>KR 5A # 10-38</v>
          </cell>
          <cell r="H303" t="str">
            <v>2612678</v>
          </cell>
        </row>
        <row r="304">
          <cell r="D304">
            <v>373001012437</v>
          </cell>
          <cell r="E304" t="str">
            <v>1</v>
          </cell>
          <cell r="F304" t="str">
            <v>INST SAN SEBASTIAN DE IBAGUE</v>
          </cell>
          <cell r="G304" t="str">
            <v>KR 10 SUR  # 24 - 71 VILLA CLAUDIA</v>
          </cell>
          <cell r="H304" t="str">
            <v>3132839092</v>
          </cell>
        </row>
        <row r="305">
          <cell r="D305">
            <v>373001000067</v>
          </cell>
          <cell r="E305" t="str">
            <v>1</v>
          </cell>
          <cell r="F305" t="str">
            <v>INST TEC BENJAMIN HERRERA</v>
          </cell>
          <cell r="G305" t="str">
            <v>CL 94 # 3-102 BR JARDIN</v>
          </cell>
          <cell r="H305" t="str">
            <v>2670483</v>
          </cell>
        </row>
        <row r="306">
          <cell r="D306">
            <v>173001012829</v>
          </cell>
          <cell r="E306" t="str">
            <v>1</v>
          </cell>
          <cell r="F306" t="str">
            <v>INST TOLIMENSE DE EDUCACION ESPECIAL  ITEE</v>
          </cell>
          <cell r="G306" t="str">
            <v>AV AMBALA CLL 37</v>
          </cell>
          <cell r="H306" t="str">
            <v>2646599</v>
          </cell>
        </row>
        <row r="307">
          <cell r="D307">
            <v>173001012373</v>
          </cell>
          <cell r="E307" t="str">
            <v>1</v>
          </cell>
          <cell r="F307" t="str">
            <v>INST TOLIMENSE PARA SORDOS ITSOR</v>
          </cell>
          <cell r="G307" t="str">
            <v>JORDAN 2  ET KR 1 CL 64</v>
          </cell>
          <cell r="H307" t="str">
            <v>2741500</v>
          </cell>
        </row>
        <row r="308">
          <cell r="D308">
            <v>373001009363</v>
          </cell>
          <cell r="E308" t="str">
            <v>1</v>
          </cell>
          <cell r="F308" t="str">
            <v>JARD INF ALEGRIA DE VIVIR</v>
          </cell>
          <cell r="G308" t="str">
            <v>MZ 11 CS  9  ONZAGA</v>
          </cell>
          <cell r="H308" t="str">
            <v>654864</v>
          </cell>
        </row>
        <row r="309">
          <cell r="D309">
            <v>373001009371</v>
          </cell>
          <cell r="E309" t="str">
            <v>1</v>
          </cell>
          <cell r="F309" t="str">
            <v>JARD INF AÑOS MARAVILLOSOS</v>
          </cell>
          <cell r="G309" t="str">
            <v>KR 4 # 44-59 BR  PIEDRA PINTADA</v>
          </cell>
          <cell r="H309" t="str">
            <v>2641712</v>
          </cell>
        </row>
        <row r="310">
          <cell r="D310">
            <v>373001006887</v>
          </cell>
          <cell r="E310" t="str">
            <v>1</v>
          </cell>
          <cell r="F310" t="str">
            <v>JARD INF ARCO IRIS</v>
          </cell>
          <cell r="G310" t="str">
            <v>HDA  EL VERGEL CS 14</v>
          </cell>
          <cell r="H310" t="str">
            <v>2670399</v>
          </cell>
        </row>
        <row r="311">
          <cell r="D311">
            <v>373001012542</v>
          </cell>
          <cell r="E311" t="str">
            <v>1</v>
          </cell>
          <cell r="F311" t="str">
            <v>JARD INF BAMBU</v>
          </cell>
          <cell r="G311" t="str">
            <v>KR 4C # 36-37 BARRIO CADIZ</v>
          </cell>
          <cell r="H311" t="str">
            <v>2652165</v>
          </cell>
        </row>
        <row r="312">
          <cell r="D312">
            <v>373001008481</v>
          </cell>
          <cell r="E312" t="str">
            <v>1</v>
          </cell>
          <cell r="F312" t="str">
            <v>JARD INF CHIQUILLADAS</v>
          </cell>
          <cell r="G312" t="str">
            <v>CL 9 # 10-41 BR BELEN</v>
          </cell>
          <cell r="H312" t="str">
            <v>2734302</v>
          </cell>
        </row>
        <row r="313">
          <cell r="D313">
            <v>373001012445</v>
          </cell>
          <cell r="E313" t="str">
            <v>1</v>
          </cell>
          <cell r="F313" t="str">
            <v>JARD INF DIAS FELICES</v>
          </cell>
          <cell r="G313" t="str">
            <v>MZ D CASA # 17 URB SAN FRANCISCO</v>
          </cell>
          <cell r="H313" t="str">
            <v>2678168</v>
          </cell>
        </row>
        <row r="314">
          <cell r="D314">
            <v>373001010001</v>
          </cell>
          <cell r="E314" t="str">
            <v>1</v>
          </cell>
          <cell r="F314" t="str">
            <v>JARD INF GRANDES PERSONITAS</v>
          </cell>
          <cell r="G314" t="str">
            <v>MZ 7 CS 1 BR VARSOVIA 1</v>
          </cell>
          <cell r="H314" t="str">
            <v>2780839</v>
          </cell>
        </row>
        <row r="315">
          <cell r="D315">
            <v>373001002571</v>
          </cell>
          <cell r="E315" t="str">
            <v>1</v>
          </cell>
          <cell r="F315" t="str">
            <v>JARD INF MARIA MONTESSORI</v>
          </cell>
          <cell r="G315" t="str">
            <v>MZ 1 CS 30 JORDAN 4 ET</v>
          </cell>
          <cell r="H315" t="str">
            <v>2683714</v>
          </cell>
        </row>
        <row r="316">
          <cell r="D316">
            <v>373001007433</v>
          </cell>
          <cell r="E316" t="str">
            <v>1</v>
          </cell>
          <cell r="F316" t="str">
            <v>JARD INF MINIATURAS</v>
          </cell>
          <cell r="G316" t="str">
            <v>MZ U CS 1 BR TOLIMA GRANDE</v>
          </cell>
          <cell r="H316" t="str">
            <v>2676656</v>
          </cell>
        </row>
        <row r="317">
          <cell r="D317">
            <v>373001009983</v>
          </cell>
          <cell r="E317" t="str">
            <v>1</v>
          </cell>
          <cell r="F317" t="str">
            <v>JARD INF MUNDO MAGICO</v>
          </cell>
          <cell r="G317" t="str">
            <v>KR 8 A # 60 - 03 URB ARKAMONICA</v>
          </cell>
          <cell r="H317" t="str">
            <v>2740362</v>
          </cell>
        </row>
        <row r="318">
          <cell r="D318">
            <v>373001010418</v>
          </cell>
          <cell r="E318" t="str">
            <v>1</v>
          </cell>
          <cell r="F318" t="str">
            <v>JARD INF PANDAS</v>
          </cell>
          <cell r="G318" t="str">
            <v>MZ 11 CS 5 ET 2   VILLACAFE</v>
          </cell>
          <cell r="H318" t="str">
            <v>2675575</v>
          </cell>
        </row>
        <row r="319">
          <cell r="D319">
            <v>373001006381</v>
          </cell>
          <cell r="E319" t="str">
            <v>1</v>
          </cell>
          <cell r="F319" t="str">
            <v>JARD INF PELUSA</v>
          </cell>
          <cell r="G319" t="str">
            <v>KR 39 # 3-21 BR LOS MARTIRES</v>
          </cell>
          <cell r="H319" t="str">
            <v>2641539</v>
          </cell>
        </row>
        <row r="320">
          <cell r="D320">
            <v>373001005902</v>
          </cell>
          <cell r="E320" t="str">
            <v>1</v>
          </cell>
          <cell r="F320" t="str">
            <v>JARD INF PEQUEÑIN</v>
          </cell>
          <cell r="G320" t="str">
            <v>MZ B CS #1 URB LOS PARRALES</v>
          </cell>
          <cell r="H320" t="str">
            <v>2742208</v>
          </cell>
        </row>
        <row r="321">
          <cell r="D321">
            <v>373001012909</v>
          </cell>
          <cell r="E321" t="str">
            <v>1</v>
          </cell>
          <cell r="F321" t="str">
            <v>JARD INF PEQUEÑOS EXPLORADORES DEL SABER</v>
          </cell>
          <cell r="G321" t="str">
            <v>CL 46#6A-22 BARRIO LIMONAR 5 SECT</v>
          </cell>
          <cell r="H321" t="str">
            <v>2640255</v>
          </cell>
        </row>
        <row r="322">
          <cell r="D322">
            <v>373001012607</v>
          </cell>
          <cell r="E322" t="str">
            <v>1</v>
          </cell>
          <cell r="F322" t="str">
            <v>JARD INF PEQUEÑOS GENIOS</v>
          </cell>
          <cell r="G322" t="str">
            <v>MZ D CS  60 URB VILLA MARINA</v>
          </cell>
          <cell r="H322" t="str">
            <v>2690257</v>
          </cell>
        </row>
        <row r="323">
          <cell r="D323">
            <v>373001012771</v>
          </cell>
          <cell r="E323" t="str">
            <v>1</v>
          </cell>
          <cell r="F323" t="str">
            <v>JARD INF PEQUEÑOS SOÑADORES</v>
          </cell>
          <cell r="G323" t="str">
            <v>MZ 39 CASA 19 URB SANTA ANA</v>
          </cell>
          <cell r="H323" t="str">
            <v>2722705</v>
          </cell>
        </row>
        <row r="324">
          <cell r="D324">
            <v>373001012593</v>
          </cell>
          <cell r="E324" t="str">
            <v>1</v>
          </cell>
          <cell r="F324" t="str">
            <v>JARD INF SOÑAR Y CRECER</v>
          </cell>
          <cell r="G324" t="str">
            <v>MZ D CS 9 BR VASCONIA</v>
          </cell>
          <cell r="H324" t="str">
            <v>2742997</v>
          </cell>
        </row>
        <row r="325">
          <cell r="D325">
            <v>373001012488</v>
          </cell>
          <cell r="E325" t="str">
            <v>1</v>
          </cell>
          <cell r="F325" t="str">
            <v>JARD INF TURISTAS Y PIRATAS</v>
          </cell>
          <cell r="G325" t="str">
            <v>MZ 6 CS 13 BR LA CAMPIÑA</v>
          </cell>
          <cell r="H325" t="str">
            <v>2681269</v>
          </cell>
        </row>
        <row r="326">
          <cell r="D326">
            <v>373001005961</v>
          </cell>
          <cell r="E326" t="str">
            <v>1</v>
          </cell>
          <cell r="F326" t="str">
            <v>JARD INFANTIL MARAÑACOS</v>
          </cell>
          <cell r="G326" t="str">
            <v>KR  9 #  18-22</v>
          </cell>
          <cell r="H326" t="str">
            <v>2632198</v>
          </cell>
        </row>
        <row r="327">
          <cell r="D327">
            <v>373001011937</v>
          </cell>
          <cell r="E327" t="str">
            <v>1</v>
          </cell>
          <cell r="F327" t="str">
            <v>JARD MATERNAL ACUARELA</v>
          </cell>
          <cell r="G327" t="str">
            <v>CL 5 # 3 - 60</v>
          </cell>
          <cell r="H327" t="str">
            <v>2620888</v>
          </cell>
        </row>
        <row r="328">
          <cell r="D328">
            <v>373001012014</v>
          </cell>
          <cell r="E328" t="str">
            <v>1</v>
          </cell>
          <cell r="F328" t="str">
            <v>JARD TERTULIA INF</v>
          </cell>
          <cell r="G328" t="str">
            <v>CL 58 #  5 - 50 BR LIMONAR</v>
          </cell>
          <cell r="H328" t="str">
            <v>2658068</v>
          </cell>
        </row>
        <row r="329">
          <cell r="D329">
            <v>173001004257</v>
          </cell>
          <cell r="E329" t="str">
            <v>1</v>
          </cell>
          <cell r="F329" t="str">
            <v>JARDIN  NACIONAL</v>
          </cell>
          <cell r="G329" t="str">
            <v>CL 33 # 5 A  -04</v>
          </cell>
          <cell r="H329" t="str">
            <v>2642279</v>
          </cell>
        </row>
        <row r="330">
          <cell r="D330">
            <v>373001006135</v>
          </cell>
          <cell r="E330" t="str">
            <v>1</v>
          </cell>
          <cell r="F330" t="str">
            <v>LIC  INF ANGEL MARIA PALACIOS</v>
          </cell>
          <cell r="G330" t="str">
            <v>CL 62 # 6 - 46 ESQ BR PRADOS DEL NO</v>
          </cell>
          <cell r="H330" t="str">
            <v>2740762</v>
          </cell>
        </row>
        <row r="331">
          <cell r="D331">
            <v>373001011023</v>
          </cell>
          <cell r="E331" t="str">
            <v>1</v>
          </cell>
          <cell r="F331" t="str">
            <v>LIC  PA' CHICOS</v>
          </cell>
          <cell r="G331" t="str">
            <v>KR 3 CL 69 LOS CEDROS CS 1</v>
          </cell>
          <cell r="H331" t="str">
            <v>2678472</v>
          </cell>
        </row>
        <row r="332">
          <cell r="D332">
            <v>373001008375</v>
          </cell>
          <cell r="E332" t="str">
            <v>1</v>
          </cell>
          <cell r="F332" t="str">
            <v>LIC AMBALA</v>
          </cell>
          <cell r="G332" t="str">
            <v>CL  64A  # 22-34 BR AMBALA</v>
          </cell>
          <cell r="H332" t="str">
            <v>3157871840</v>
          </cell>
        </row>
        <row r="333">
          <cell r="D333">
            <v>373001010990</v>
          </cell>
          <cell r="E333" t="str">
            <v>1</v>
          </cell>
          <cell r="F333" t="str">
            <v>LIC ANDALUZ</v>
          </cell>
          <cell r="G333" t="str">
            <v>KR 44 S # 123 -78 BR BELLO HORIZONT</v>
          </cell>
          <cell r="H333" t="str">
            <v>2692565</v>
          </cell>
        </row>
        <row r="334">
          <cell r="D334">
            <v>373001008901</v>
          </cell>
          <cell r="E334" t="str">
            <v>1</v>
          </cell>
          <cell r="F334" t="str">
            <v>LIC APRENDAMOS JUGANDO</v>
          </cell>
          <cell r="G334" t="str">
            <v>DG 19 # 6-75 BR EL CARMEN</v>
          </cell>
          <cell r="H334" t="str">
            <v>2632764</v>
          </cell>
        </row>
        <row r="335">
          <cell r="D335">
            <v>373001007832</v>
          </cell>
          <cell r="E335" t="str">
            <v>1</v>
          </cell>
          <cell r="F335" t="str">
            <v>LIC BELLO HORIZONTE</v>
          </cell>
          <cell r="G335" t="str">
            <v>MZ C CS # 2  URB LA  ESPERANZA</v>
          </cell>
          <cell r="H335" t="str">
            <v>2714156</v>
          </cell>
        </row>
        <row r="336">
          <cell r="D336">
            <v>373001012021</v>
          </cell>
          <cell r="E336" t="str">
            <v>1</v>
          </cell>
          <cell r="F336" t="str">
            <v>LIC CAMP SAN VALENTIN</v>
          </cell>
          <cell r="G336" t="str">
            <v>MZ 28 CS 13 ET 2 CIUDADELA COMFENAL</v>
          </cell>
          <cell r="H336" t="str">
            <v>2699276</v>
          </cell>
        </row>
        <row r="337">
          <cell r="D337">
            <v>373001009517</v>
          </cell>
          <cell r="E337" t="str">
            <v>1</v>
          </cell>
          <cell r="F337" t="str">
            <v>LIC CAMPESTRE</v>
          </cell>
          <cell r="G337" t="str">
            <v>MZ F CS134 BR BELLO HORIZONTE</v>
          </cell>
          <cell r="H337" t="str">
            <v>2690086</v>
          </cell>
        </row>
        <row r="338">
          <cell r="D338">
            <v>373001007891</v>
          </cell>
          <cell r="E338" t="str">
            <v>1</v>
          </cell>
          <cell r="F338" t="str">
            <v>LIC CHANNEL</v>
          </cell>
          <cell r="G338" t="str">
            <v>KR 5 # 68-40 BR NIZA NORTE</v>
          </cell>
          <cell r="H338" t="str">
            <v>2682694</v>
          </cell>
        </row>
        <row r="339">
          <cell r="D339">
            <v>373001005716</v>
          </cell>
          <cell r="E339" t="str">
            <v>1</v>
          </cell>
          <cell r="F339" t="str">
            <v>LIC COLOMBIA</v>
          </cell>
          <cell r="G339" t="str">
            <v>KR 3 # 34 B-11   BR DPTAL</v>
          </cell>
          <cell r="H339" t="str">
            <v>2640994</v>
          </cell>
        </row>
        <row r="340">
          <cell r="D340">
            <v>373001012747</v>
          </cell>
          <cell r="E340" t="str">
            <v>1</v>
          </cell>
          <cell r="F340" t="str">
            <v>LIC COLOMBO ITALIANO D´VINCI</v>
          </cell>
          <cell r="G340" t="str">
            <v>MZ 6 CS 17 JORDAN ET 1</v>
          </cell>
          <cell r="H340" t="str">
            <v>2745418</v>
          </cell>
        </row>
        <row r="341">
          <cell r="D341">
            <v>373001008243</v>
          </cell>
          <cell r="E341" t="str">
            <v>1</v>
          </cell>
          <cell r="F341" t="str">
            <v>LIC CUTUCUMAY</v>
          </cell>
          <cell r="G341" t="str">
            <v>MZ 39 CS 6  BR JORDAN ET  7</v>
          </cell>
          <cell r="H341" t="str">
            <v>2749400</v>
          </cell>
        </row>
        <row r="342">
          <cell r="D342">
            <v>373001011821</v>
          </cell>
          <cell r="E342" t="str">
            <v>1</v>
          </cell>
          <cell r="F342" t="str">
            <v>LIC DEJANDO HUELLAS</v>
          </cell>
          <cell r="G342" t="str">
            <v>CL 139 # 8-31  URB CEIBA NORTE</v>
          </cell>
          <cell r="H342" t="str">
            <v>2727069</v>
          </cell>
        </row>
        <row r="343">
          <cell r="D343">
            <v>373001000790</v>
          </cell>
          <cell r="E343" t="str">
            <v>1</v>
          </cell>
          <cell r="F343" t="str">
            <v>LIC DIOS NIÑO</v>
          </cell>
          <cell r="G343" t="str">
            <v>KR 4B #  30-25 LA FRANCIA</v>
          </cell>
          <cell r="H343" t="str">
            <v>2652595</v>
          </cell>
        </row>
        <row r="344">
          <cell r="D344">
            <v>473001009341</v>
          </cell>
          <cell r="E344" t="str">
            <v>1</v>
          </cell>
          <cell r="F344" t="str">
            <v>LIC ECOLOGICO</v>
          </cell>
          <cell r="G344" t="str">
            <v>KR 21 H # 64 -38 AMBALA PARTE ALTA</v>
          </cell>
          <cell r="H344" t="str">
            <v>2752425</v>
          </cell>
        </row>
        <row r="345">
          <cell r="D345">
            <v>373001010884</v>
          </cell>
          <cell r="E345" t="str">
            <v>1</v>
          </cell>
          <cell r="F345" t="str">
            <v>LIC EMAUS</v>
          </cell>
          <cell r="G345" t="str">
            <v>MZ 18 CS 6 SANTA ANA</v>
          </cell>
          <cell r="H345" t="str">
            <v>2729233</v>
          </cell>
        </row>
        <row r="346">
          <cell r="D346">
            <v>373001004710</v>
          </cell>
          <cell r="E346" t="str">
            <v>1</v>
          </cell>
          <cell r="F346" t="str">
            <v>LIC FEDERICO FROEBEL</v>
          </cell>
          <cell r="G346" t="str">
            <v>CL 17 # 11-29 S</v>
          </cell>
          <cell r="H346" t="str">
            <v>2605482</v>
          </cell>
        </row>
        <row r="347">
          <cell r="D347">
            <v>373001009029</v>
          </cell>
          <cell r="E347" t="str">
            <v>1</v>
          </cell>
          <cell r="F347" t="str">
            <v>LIC FEDERICO OZANAM</v>
          </cell>
          <cell r="G347" t="str">
            <v>CL 27 # 4 S 25 BR LAS FERIAS</v>
          </cell>
          <cell r="H347" t="str">
            <v>2657867</v>
          </cell>
        </row>
        <row r="348">
          <cell r="D348">
            <v>373001012224</v>
          </cell>
          <cell r="E348" t="str">
            <v>1</v>
          </cell>
          <cell r="F348" t="str">
            <v>LIC GENIOS DEL SABER</v>
          </cell>
          <cell r="G348" t="str">
            <v>KR 13 # 147 - 23  BR EL SALADO</v>
          </cell>
          <cell r="H348" t="str">
            <v>2725077</v>
          </cell>
        </row>
        <row r="349">
          <cell r="D349">
            <v>373001010515</v>
          </cell>
          <cell r="E349" t="str">
            <v>1</v>
          </cell>
          <cell r="F349" t="str">
            <v>LIC GRANDES TRIUNFADORES</v>
          </cell>
          <cell r="G349" t="str">
            <v>MZ 5 CS 14  BR TOPACIO</v>
          </cell>
          <cell r="H349" t="str">
            <v>2674119</v>
          </cell>
        </row>
        <row r="350">
          <cell r="D350">
            <v>373001000617</v>
          </cell>
          <cell r="E350" t="str">
            <v>1</v>
          </cell>
          <cell r="F350" t="str">
            <v>LIC IBAGUE</v>
          </cell>
          <cell r="G350" t="str">
            <v>KR 6 # 20-45</v>
          </cell>
          <cell r="H350" t="str">
            <v>2638198</v>
          </cell>
        </row>
        <row r="351">
          <cell r="D351">
            <v>373001011988</v>
          </cell>
          <cell r="E351" t="str">
            <v>1</v>
          </cell>
          <cell r="F351" t="str">
            <v>LIC INF CAMINO AL SABER</v>
          </cell>
          <cell r="G351" t="str">
            <v>KR 1 # 71-40  BR TUNAL</v>
          </cell>
          <cell r="H351" t="str">
            <v>2677833</v>
          </cell>
        </row>
        <row r="352">
          <cell r="D352">
            <v>373001004914</v>
          </cell>
          <cell r="E352" t="str">
            <v>1</v>
          </cell>
          <cell r="F352" t="str">
            <v>LIC INF EL MUNDO DE LOS NIÑOS</v>
          </cell>
          <cell r="G352" t="str">
            <v>AV AMBALA  # 33-59</v>
          </cell>
          <cell r="H352" t="str">
            <v>2643218</v>
          </cell>
        </row>
        <row r="353">
          <cell r="D353">
            <v>373001011945</v>
          </cell>
          <cell r="E353" t="str">
            <v>1</v>
          </cell>
          <cell r="F353" t="str">
            <v>LIC INF GRANDES IDEAS</v>
          </cell>
          <cell r="G353" t="str">
            <v>MZ E CS 9 BR JORDAN ET 9</v>
          </cell>
          <cell r="H353" t="str">
            <v>2743867</v>
          </cell>
        </row>
        <row r="354">
          <cell r="D354">
            <v>373001011970</v>
          </cell>
          <cell r="E354" t="str">
            <v>1</v>
          </cell>
          <cell r="F354" t="str">
            <v>LIC INF LA ESMERALDA</v>
          </cell>
          <cell r="G354" t="str">
            <v>MZ J CS 16 URB ESMERALDA</v>
          </cell>
          <cell r="H354" t="str">
            <v>2712845</v>
          </cell>
        </row>
        <row r="355">
          <cell r="D355">
            <v>373001008979</v>
          </cell>
          <cell r="E355" t="str">
            <v>1</v>
          </cell>
          <cell r="F355" t="str">
            <v>LIC INF LA SALLE</v>
          </cell>
          <cell r="G355" t="str">
            <v>KR 4A # 33-61 BR CADIZ</v>
          </cell>
          <cell r="H355" t="str">
            <v>2642892</v>
          </cell>
        </row>
        <row r="356">
          <cell r="D356">
            <v>373001010868</v>
          </cell>
          <cell r="E356" t="str">
            <v>1</v>
          </cell>
          <cell r="F356" t="str">
            <v>LIC INF LAS AMERICAS</v>
          </cell>
          <cell r="G356" t="str">
            <v>SUPERMZ 6 MZ 4 CS 1 URB LAS AMERICA</v>
          </cell>
          <cell r="H356" t="str">
            <v>2697155</v>
          </cell>
        </row>
        <row r="357">
          <cell r="D357">
            <v>373001009576</v>
          </cell>
          <cell r="E357" t="str">
            <v>1</v>
          </cell>
          <cell r="F357" t="str">
            <v>LIC INF LOS ANDES</v>
          </cell>
          <cell r="G357" t="str">
            <v>CIUDADELA SIMON BOLIVAR  ET 1 MZ 26</v>
          </cell>
          <cell r="H357" t="str">
            <v>2677295</v>
          </cell>
        </row>
        <row r="358">
          <cell r="D358">
            <v>373001005643</v>
          </cell>
          <cell r="E358" t="str">
            <v>1</v>
          </cell>
          <cell r="F358" t="str">
            <v>LIC INF LOS ANGELES</v>
          </cell>
          <cell r="G358" t="str">
            <v>BRR PICALEÑA CENTRO</v>
          </cell>
          <cell r="H358" t="str">
            <v>696040</v>
          </cell>
        </row>
        <row r="359">
          <cell r="D359">
            <v>373001009762</v>
          </cell>
          <cell r="E359" t="str">
            <v>1</v>
          </cell>
          <cell r="F359" t="str">
            <v>LIC INF MANANTIAL DEL SABER</v>
          </cell>
          <cell r="G359" t="str">
            <v>CS 44 BR FENALCO</v>
          </cell>
          <cell r="H359" t="str">
            <v>2650821</v>
          </cell>
        </row>
        <row r="360">
          <cell r="D360">
            <v>373001007735</v>
          </cell>
          <cell r="E360" t="str">
            <v>1</v>
          </cell>
          <cell r="F360" t="str">
            <v>LIC INF MARCELITA</v>
          </cell>
          <cell r="G360" t="str">
            <v>KR 13 # 22-21 BR RICAURTE</v>
          </cell>
          <cell r="H360" t="str">
            <v>2606186</v>
          </cell>
        </row>
        <row r="361">
          <cell r="D361">
            <v>373001011961</v>
          </cell>
          <cell r="E361" t="str">
            <v>1</v>
          </cell>
          <cell r="F361" t="str">
            <v>LIC INF MI COFRECITO ENCANTADO</v>
          </cell>
          <cell r="G361" t="str">
            <v>MZ 2 CS # 8 BR SANTA ANA ET NVA</v>
          </cell>
          <cell r="H361" t="str">
            <v>3154195001</v>
          </cell>
        </row>
        <row r="362">
          <cell r="D362">
            <v>373001009100</v>
          </cell>
          <cell r="E362" t="str">
            <v>1</v>
          </cell>
          <cell r="F362" t="str">
            <v>LIC INF MI PEQUEÑA VILLA</v>
          </cell>
          <cell r="G362" t="str">
            <v>AV AMBALA 27 - 131</v>
          </cell>
          <cell r="H362" t="str">
            <v>3132561878</v>
          </cell>
        </row>
        <row r="363">
          <cell r="D363">
            <v>373001011082</v>
          </cell>
          <cell r="E363" t="str">
            <v>1</v>
          </cell>
          <cell r="F363" t="str">
            <v>LIC INF MIGUEL ANGEL</v>
          </cell>
          <cell r="G363" t="str">
            <v>MZ G CS 20 ET 9 BR JORDAN</v>
          </cell>
          <cell r="H363" t="str">
            <v>2740700</v>
          </cell>
        </row>
        <row r="364">
          <cell r="D364">
            <v>373001012321</v>
          </cell>
          <cell r="E364" t="str">
            <v>1</v>
          </cell>
          <cell r="F364" t="str">
            <v>LIC INF MIS PEQUEÑOS CORAZONES</v>
          </cell>
          <cell r="G364" t="str">
            <v>KR 3A # 33B  -03</v>
          </cell>
          <cell r="H364" t="str">
            <v>2646372</v>
          </cell>
        </row>
        <row r="365">
          <cell r="D365">
            <v>373001007492</v>
          </cell>
          <cell r="E365" t="str">
            <v>1</v>
          </cell>
          <cell r="F365" t="str">
            <v>LIC INF MUNDO DE MARAVILLAS</v>
          </cell>
          <cell r="G365" t="str">
            <v>KR 7 # 14-52</v>
          </cell>
          <cell r="H365" t="str">
            <v>2613191</v>
          </cell>
        </row>
        <row r="366">
          <cell r="D366">
            <v>373001007123</v>
          </cell>
          <cell r="E366" t="str">
            <v>1</v>
          </cell>
          <cell r="F366" t="str">
            <v>LIC INF PERSONITAS</v>
          </cell>
          <cell r="G366" t="str">
            <v>CL  69A # 3B-25 CUTUCUMAY  - MZ F C</v>
          </cell>
          <cell r="H366" t="str">
            <v>2687887</v>
          </cell>
        </row>
        <row r="367">
          <cell r="D367">
            <v>373001011091</v>
          </cell>
          <cell r="E367" t="str">
            <v>1</v>
          </cell>
          <cell r="F367" t="str">
            <v>LIC INF PUERTAS A LA LECTURA</v>
          </cell>
          <cell r="G367" t="str">
            <v>CL 4 # 7-19 BR BELEN</v>
          </cell>
          <cell r="H367" t="str">
            <v>2730765</v>
          </cell>
        </row>
        <row r="368">
          <cell r="D368">
            <v>373001009215</v>
          </cell>
          <cell r="E368" t="str">
            <v>1</v>
          </cell>
          <cell r="F368" t="str">
            <v>LIC INF SAN RAFAEL</v>
          </cell>
          <cell r="G368" t="str">
            <v>MZ 1 SUPERMZ 2 CS 6 URB LAS AMERICA</v>
          </cell>
          <cell r="H368" t="str">
            <v>2674499</v>
          </cell>
        </row>
        <row r="369">
          <cell r="D369">
            <v>373001012852</v>
          </cell>
          <cell r="E369" t="str">
            <v>1</v>
          </cell>
          <cell r="F369" t="str">
            <v>LIC INF SUEÑOS Y AVENTURAS</v>
          </cell>
          <cell r="G369" t="str">
            <v>MZ 31 CS 18 BR PROTECHO</v>
          </cell>
          <cell r="H369" t="str">
            <v>2713250</v>
          </cell>
        </row>
        <row r="370">
          <cell r="D370">
            <v>373001012861</v>
          </cell>
          <cell r="E370" t="str">
            <v>1</v>
          </cell>
          <cell r="F370" t="str">
            <v>LIC INF TIMOTEO EU</v>
          </cell>
          <cell r="G370" t="str">
            <v>KR 5  58-12  BR LA FLORESTA</v>
          </cell>
          <cell r="H370" t="str">
            <v>2330387</v>
          </cell>
        </row>
        <row r="371">
          <cell r="D371">
            <v>373001007786</v>
          </cell>
          <cell r="E371" t="str">
            <v>1</v>
          </cell>
          <cell r="F371" t="str">
            <v>LIC JARD INF SOLECITO</v>
          </cell>
          <cell r="G371" t="str">
            <v>CLL 19 NO 2A -61</v>
          </cell>
          <cell r="H371" t="str">
            <v>2601522</v>
          </cell>
        </row>
        <row r="372">
          <cell r="D372">
            <v>373001011244</v>
          </cell>
          <cell r="E372" t="str">
            <v>1</v>
          </cell>
          <cell r="F372" t="str">
            <v>LIC JAVIER ARANGO JIMENEZ</v>
          </cell>
          <cell r="G372" t="str">
            <v>MZ D CS 3 SAN LUCAS 1 SALADO</v>
          </cell>
          <cell r="H372" t="str">
            <v>3102375389</v>
          </cell>
        </row>
        <row r="373">
          <cell r="D373">
            <v>373001012763</v>
          </cell>
          <cell r="E373" t="str">
            <v>1</v>
          </cell>
          <cell r="F373" t="str">
            <v>LIC JEAN PEAGET</v>
          </cell>
          <cell r="G373" t="str">
            <v>URB VILLA MARINA MZ G CS # 141</v>
          </cell>
          <cell r="H373" t="str">
            <v>2691177</v>
          </cell>
        </row>
        <row r="374">
          <cell r="D374">
            <v>373001004876</v>
          </cell>
          <cell r="E374" t="str">
            <v>1</v>
          </cell>
          <cell r="F374" t="str">
            <v>LIC JUAN C ROCHA</v>
          </cell>
          <cell r="G374" t="str">
            <v>CL 10# 10-37    BR BELEN</v>
          </cell>
          <cell r="H374" t="str">
            <v>2730805</v>
          </cell>
        </row>
        <row r="375">
          <cell r="D375">
            <v>373001012780</v>
          </cell>
          <cell r="E375" t="str">
            <v>1</v>
          </cell>
          <cell r="F375" t="str">
            <v>LIC LA CASITA DE JUGUETES DE MARIA MONTESSORI</v>
          </cell>
          <cell r="G375" t="str">
            <v>MZ 3 CS 18 ETAPA 1 CIUDADELA SIMON</v>
          </cell>
          <cell r="H375" t="str">
            <v>2677773</v>
          </cell>
        </row>
        <row r="376">
          <cell r="D376">
            <v>373001010825</v>
          </cell>
          <cell r="E376" t="str">
            <v>1</v>
          </cell>
          <cell r="F376" t="str">
            <v>LIC LA EDAD DE ORO</v>
          </cell>
          <cell r="G376" t="str">
            <v>MZ 43 CS 8  URB STA ANA</v>
          </cell>
          <cell r="H376" t="str">
            <v>2729519</v>
          </cell>
        </row>
        <row r="377">
          <cell r="D377">
            <v>373001010931</v>
          </cell>
          <cell r="E377" t="str">
            <v>1</v>
          </cell>
          <cell r="F377" t="str">
            <v>LIC LA PAZ</v>
          </cell>
          <cell r="G377" t="str">
            <v>URB AMERICIAS SUPER MZ 7 MZ 2 CS 9</v>
          </cell>
          <cell r="H377" t="str">
            <v>2697216</v>
          </cell>
        </row>
        <row r="378">
          <cell r="D378">
            <v>373001006984</v>
          </cell>
          <cell r="E378" t="str">
            <v>1</v>
          </cell>
          <cell r="F378" t="str">
            <v>LIC LATINOAMERICANO</v>
          </cell>
          <cell r="G378" t="str">
            <v>CL 22 # 11-62 BR RICAURTE</v>
          </cell>
          <cell r="H378" t="str">
            <v>2600326</v>
          </cell>
        </row>
        <row r="379">
          <cell r="D379">
            <v>373001006593</v>
          </cell>
          <cell r="E379" t="str">
            <v>1</v>
          </cell>
          <cell r="F379" t="str">
            <v>LIC LOS DELFINES</v>
          </cell>
          <cell r="G379" t="str">
            <v>KR 3 # 77 - 33  BR JARDIN</v>
          </cell>
          <cell r="H379" t="str">
            <v>2670106</v>
          </cell>
        </row>
        <row r="380">
          <cell r="D380">
            <v>373001012100</v>
          </cell>
          <cell r="E380" t="str">
            <v>1</v>
          </cell>
          <cell r="F380" t="str">
            <v>LIC LOS TRINITARIOS</v>
          </cell>
          <cell r="G380" t="str">
            <v>CL 145A # 43 S -76  BR  PICALEÑA</v>
          </cell>
          <cell r="H380" t="str">
            <v>2696040</v>
          </cell>
        </row>
        <row r="381">
          <cell r="D381">
            <v>373001010922</v>
          </cell>
          <cell r="E381" t="str">
            <v>1</v>
          </cell>
          <cell r="F381" t="str">
            <v>LIC MARIA JOSE</v>
          </cell>
          <cell r="G381" t="str">
            <v>KR 11 # 9-28  BR BELEN</v>
          </cell>
          <cell r="H381" t="str">
            <v>2731500</v>
          </cell>
        </row>
        <row r="382">
          <cell r="D382">
            <v>373001012164</v>
          </cell>
          <cell r="E382" t="str">
            <v>1</v>
          </cell>
          <cell r="F382" t="str">
            <v>LIC MATERNAL PREESC GIGIO</v>
          </cell>
          <cell r="G382" t="str">
            <v>KR 4G # 40-40 BR MACARENA  PARTE BA</v>
          </cell>
          <cell r="H382" t="str">
            <v>2704077</v>
          </cell>
        </row>
        <row r="383">
          <cell r="D383">
            <v>373001008324</v>
          </cell>
          <cell r="E383" t="str">
            <v>1</v>
          </cell>
          <cell r="F383" t="str">
            <v>LIC MI PERQUEÑO MUNDO</v>
          </cell>
          <cell r="G383" t="str">
            <v>KR 3  #  6 - 37 BR LA POLA</v>
          </cell>
          <cell r="H383" t="str">
            <v>2612916</v>
          </cell>
        </row>
        <row r="384">
          <cell r="D384">
            <v>373001010043</v>
          </cell>
          <cell r="E384" t="str">
            <v>1</v>
          </cell>
          <cell r="F384" t="str">
            <v>LIC MI PRIMERA AVENTURA</v>
          </cell>
          <cell r="G384" t="str">
            <v>MZ B 7 CS 16 II ET URB CAÑAVERAL</v>
          </cell>
          <cell r="H384" t="str">
            <v>2719025</v>
          </cell>
        </row>
        <row r="385">
          <cell r="D385">
            <v>373001007816</v>
          </cell>
          <cell r="E385" t="str">
            <v>1</v>
          </cell>
          <cell r="F385" t="str">
            <v>LIC MIX RAFAEL GARCIA HERREROS</v>
          </cell>
          <cell r="G385" t="str">
            <v>KR 3 #  25-55  BR CLARET</v>
          </cell>
          <cell r="H385" t="str">
            <v>3134814170</v>
          </cell>
        </row>
        <row r="386">
          <cell r="D386">
            <v>373001000404</v>
          </cell>
          <cell r="E386" t="str">
            <v>1</v>
          </cell>
          <cell r="F386" t="str">
            <v>LIC MODERNO INFANTIL</v>
          </cell>
          <cell r="G386" t="str">
            <v>CR 4D NO 37-40</v>
          </cell>
        </row>
        <row r="387">
          <cell r="D387">
            <v>373001011031</v>
          </cell>
          <cell r="E387" t="str">
            <v>1</v>
          </cell>
          <cell r="F387" t="str">
            <v>LIC MUSICAL CAÑAVERAL</v>
          </cell>
          <cell r="G387" t="str">
            <v>BR CAÑAVERAL ET 3 CONTIGUO AL SALON</v>
          </cell>
          <cell r="H387" t="str">
            <v>3144004299</v>
          </cell>
        </row>
        <row r="388">
          <cell r="D388">
            <v>373001009568</v>
          </cell>
          <cell r="E388" t="str">
            <v>1</v>
          </cell>
          <cell r="F388" t="str">
            <v>LIC MUSICAL SHALOM</v>
          </cell>
          <cell r="G388" t="str">
            <v>CL 68 # 3A -16  JORDAN ET 3</v>
          </cell>
          <cell r="H388" t="str">
            <v>2682462</v>
          </cell>
        </row>
        <row r="389">
          <cell r="D389">
            <v>373001009339</v>
          </cell>
          <cell r="E389" t="str">
            <v>1</v>
          </cell>
          <cell r="F389" t="str">
            <v>LIC MUSICAL STA CECILIA</v>
          </cell>
          <cell r="G389" t="str">
            <v>KR 48S # 110-150 KM 5 VIA PICALEÑA</v>
          </cell>
          <cell r="H389" t="str">
            <v>2690091</v>
          </cell>
        </row>
        <row r="390">
          <cell r="D390">
            <v>373001012216</v>
          </cell>
          <cell r="E390" t="str">
            <v>1</v>
          </cell>
          <cell r="F390" t="str">
            <v>LIC NVO HORIZONTE</v>
          </cell>
          <cell r="G390" t="str">
            <v>MZ N CS 17 BR MUSICALIA</v>
          </cell>
          <cell r="H390" t="str">
            <v>2672817</v>
          </cell>
        </row>
        <row r="391">
          <cell r="D391">
            <v>373001009134</v>
          </cell>
          <cell r="E391" t="str">
            <v>1</v>
          </cell>
          <cell r="F391" t="str">
            <v>LIC NVO TOLIMA</v>
          </cell>
          <cell r="G391" t="str">
            <v>CL 43 # 6-21 BR RESTREPO</v>
          </cell>
          <cell r="H391" t="str">
            <v>2643308</v>
          </cell>
        </row>
        <row r="392">
          <cell r="D392">
            <v>373001008073</v>
          </cell>
          <cell r="E392" t="str">
            <v>1</v>
          </cell>
          <cell r="F392" t="str">
            <v>LIC PRIMAVERA</v>
          </cell>
          <cell r="G392" t="str">
            <v>MZ C CASA# 4 URB LA PRIMAVERA SUR</v>
          </cell>
          <cell r="H392" t="str">
            <v>2600264</v>
          </cell>
        </row>
        <row r="393">
          <cell r="D393">
            <v>373001012364</v>
          </cell>
          <cell r="E393" t="str">
            <v>1</v>
          </cell>
          <cell r="F393" t="str">
            <v>LIC RETOÑITOS</v>
          </cell>
          <cell r="G393" t="str">
            <v>KR 3A # 71A - 20 VALPARAISO 2</v>
          </cell>
          <cell r="H393" t="str">
            <v>2672892</v>
          </cell>
        </row>
        <row r="394">
          <cell r="D394">
            <v>373001009312</v>
          </cell>
          <cell r="E394" t="str">
            <v>1</v>
          </cell>
          <cell r="F394" t="str">
            <v>LIC RONDA DEL SABER</v>
          </cell>
          <cell r="G394" t="str">
            <v>KR 11B # 43-81 BR CALARCA</v>
          </cell>
          <cell r="H394" t="str">
            <v>2700590</v>
          </cell>
        </row>
        <row r="395">
          <cell r="D395">
            <v>373001009533</v>
          </cell>
          <cell r="E395" t="str">
            <v>1</v>
          </cell>
          <cell r="F395" t="str">
            <v>LIC SAN DIEGO</v>
          </cell>
          <cell r="G395" t="str">
            <v>CLL 8 NO 11B- 27 SAN DIEGO</v>
          </cell>
          <cell r="H395" t="str">
            <v>2614088</v>
          </cell>
        </row>
        <row r="396">
          <cell r="D396">
            <v>373001011210</v>
          </cell>
          <cell r="E396" t="str">
            <v>1</v>
          </cell>
          <cell r="F396" t="str">
            <v>LIC SAN GABRIEL</v>
          </cell>
          <cell r="G396" t="str">
            <v>CL 13 # 4-52 CENTRO</v>
          </cell>
          <cell r="H396" t="str">
            <v>2633813</v>
          </cell>
        </row>
        <row r="397">
          <cell r="D397">
            <v>373001008286</v>
          </cell>
          <cell r="E397" t="str">
            <v>1</v>
          </cell>
          <cell r="F397" t="str">
            <v>LIC SAN ISIDRO LABRADOR</v>
          </cell>
          <cell r="G397" t="str">
            <v>MZ F URB LOS LAGOS BR EL SALADO</v>
          </cell>
          <cell r="H397" t="str">
            <v>2726097</v>
          </cell>
        </row>
        <row r="398">
          <cell r="D398">
            <v>373001005627</v>
          </cell>
          <cell r="E398" t="str">
            <v>1</v>
          </cell>
          <cell r="F398" t="str">
            <v>LIC SAN JOSE</v>
          </cell>
          <cell r="G398" t="str">
            <v>MZ C CS 38  BR JORDAN 9 ET</v>
          </cell>
          <cell r="H398" t="str">
            <v>2748257</v>
          </cell>
        </row>
        <row r="399">
          <cell r="D399">
            <v>373001010400</v>
          </cell>
          <cell r="E399" t="str">
            <v>1</v>
          </cell>
          <cell r="F399" t="str">
            <v>LIC SAN MATEO</v>
          </cell>
          <cell r="G399" t="str">
            <v>CL 67 # 25-08 BR AMBALA</v>
          </cell>
          <cell r="H399" t="str">
            <v>2752012</v>
          </cell>
        </row>
        <row r="400">
          <cell r="D400">
            <v>373001010973</v>
          </cell>
          <cell r="E400" t="str">
            <v>1</v>
          </cell>
          <cell r="F400" t="str">
            <v>LIC SEMILLITAS</v>
          </cell>
          <cell r="G400" t="str">
            <v>MZ A CS # 10 URB VASCONIA</v>
          </cell>
          <cell r="H400" t="str">
            <v>2688039</v>
          </cell>
        </row>
        <row r="401">
          <cell r="D401">
            <v>373001012585</v>
          </cell>
          <cell r="E401" t="str">
            <v>1</v>
          </cell>
          <cell r="F401" t="str">
            <v>LIC TALENTO CREATIVO</v>
          </cell>
          <cell r="G401" t="str">
            <v>KR 4A # 39-73 BR STA ELENA</v>
          </cell>
          <cell r="H401" t="str">
            <v>2646801</v>
          </cell>
        </row>
        <row r="402">
          <cell r="D402">
            <v>373001008235</v>
          </cell>
          <cell r="E402" t="str">
            <v>1</v>
          </cell>
          <cell r="F402" t="str">
            <v>LIC TERTULIA DEL SABER</v>
          </cell>
          <cell r="G402" t="str">
            <v>CL  14 # 11  - 13 BR MALABAR</v>
          </cell>
          <cell r="H402" t="str">
            <v>2613723</v>
          </cell>
        </row>
        <row r="403">
          <cell r="D403">
            <v>373001010493</v>
          </cell>
          <cell r="E403" t="str">
            <v>1</v>
          </cell>
          <cell r="F403" t="str">
            <v>LIC TESOROS DEL MAÑANA</v>
          </cell>
          <cell r="G403" t="str">
            <v>CL 77A # 3A - 01 BR ATOLSURE</v>
          </cell>
        </row>
        <row r="404">
          <cell r="D404">
            <v>373001009754</v>
          </cell>
          <cell r="E404" t="str">
            <v>1</v>
          </cell>
          <cell r="F404" t="str">
            <v>LIC VILLA CAFE</v>
          </cell>
          <cell r="G404" t="str">
            <v>MZ 1 CS 23 Y 24 ET 5 VILLA CAFE</v>
          </cell>
          <cell r="H404" t="str">
            <v>2676353</v>
          </cell>
        </row>
        <row r="405">
          <cell r="D405">
            <v>173001002521</v>
          </cell>
          <cell r="E405" t="str">
            <v>1</v>
          </cell>
          <cell r="F405" t="str">
            <v>MARGARITA PARDO</v>
          </cell>
          <cell r="G405" t="str">
            <v>KR 3A #3-37 BR MARTIRES</v>
          </cell>
          <cell r="H405" t="str">
            <v>2642618</v>
          </cell>
        </row>
        <row r="406">
          <cell r="D406">
            <v>373001010345</v>
          </cell>
          <cell r="E406" t="str">
            <v>1</v>
          </cell>
          <cell r="F406" t="str">
            <v>MATERNAL Y JARD INF CUCLI</v>
          </cell>
          <cell r="G406" t="str">
            <v>CL  6 # 4-53 BR LA POLA</v>
          </cell>
          <cell r="H406" t="str">
            <v>2630578</v>
          </cell>
        </row>
        <row r="407">
          <cell r="D407">
            <v>373001004949</v>
          </cell>
          <cell r="E407" t="str">
            <v>1</v>
          </cell>
          <cell r="F407" t="str">
            <v>MY SECOND HOME SCHOOL</v>
          </cell>
          <cell r="G407" t="str">
            <v>CL 38 # 4B-14 BR MONTEALEGRE</v>
          </cell>
          <cell r="H407" t="str">
            <v>2642001</v>
          </cell>
        </row>
        <row r="408">
          <cell r="D408">
            <v>373001006411</v>
          </cell>
          <cell r="E408" t="str">
            <v>1</v>
          </cell>
          <cell r="F408" t="str">
            <v>NVO LIC EL CASTILLO</v>
          </cell>
          <cell r="G408" t="str">
            <v>MZ C CS 7     LAURELES  ATOLSURE</v>
          </cell>
          <cell r="H408" t="str">
            <v>2686793</v>
          </cell>
        </row>
        <row r="409">
          <cell r="D409">
            <v>373001010817</v>
          </cell>
          <cell r="E409" t="str">
            <v>1</v>
          </cell>
          <cell r="F409" t="str">
            <v>NVO LIC V.A.L. CAMP</v>
          </cell>
          <cell r="G409" t="str">
            <v>CL 44 # 2 - 26 PIEDRA PINTADA PARTE</v>
          </cell>
          <cell r="H409" t="str">
            <v>2644474</v>
          </cell>
        </row>
        <row r="410">
          <cell r="D410">
            <v>173001008104</v>
          </cell>
          <cell r="E410" t="str">
            <v>1</v>
          </cell>
          <cell r="F410" t="str">
            <v>PREESC TITA DE HUERTAS</v>
          </cell>
          <cell r="G410" t="str">
            <v>KR 8 S # 20-82  BR KENNEDY</v>
          </cell>
          <cell r="H410" t="str">
            <v>2603034</v>
          </cell>
        </row>
        <row r="411">
          <cell r="D411">
            <v>273001002623</v>
          </cell>
          <cell r="E411" t="str">
            <v>1</v>
          </cell>
          <cell r="F411" t="str">
            <v>SAN FRANCISCO SEDE EL CEDRAL</v>
          </cell>
          <cell r="G411" t="str">
            <v>VDA EL CEDRAL</v>
          </cell>
          <cell r="H411" t="str">
            <v>611217</v>
          </cell>
        </row>
        <row r="412">
          <cell r="D412">
            <v>273001006700</v>
          </cell>
          <cell r="E412" t="str">
            <v>1</v>
          </cell>
          <cell r="F412" t="str">
            <v>SAN FRANCISCO SEDE EL CURAL</v>
          </cell>
          <cell r="G412" t="str">
            <v>VDA EL CURAL</v>
          </cell>
        </row>
        <row r="413">
          <cell r="D413">
            <v>273001001198</v>
          </cell>
          <cell r="E413" t="str">
            <v>1</v>
          </cell>
          <cell r="F413" t="str">
            <v>SEDE  EL GUAICO</v>
          </cell>
          <cell r="G413" t="str">
            <v>VDA EL GUAICO</v>
          </cell>
        </row>
        <row r="414">
          <cell r="D414">
            <v>273001001767</v>
          </cell>
          <cell r="E414" t="str">
            <v>1</v>
          </cell>
          <cell r="F414" t="str">
            <v>SEDE  EL INGENIO</v>
          </cell>
          <cell r="G414" t="str">
            <v>CORREGEL INGENIO</v>
          </cell>
        </row>
        <row r="415">
          <cell r="D415">
            <v>273001006947</v>
          </cell>
          <cell r="E415" t="str">
            <v>1</v>
          </cell>
          <cell r="F415" t="str">
            <v>SEDE  LA CABAÑA</v>
          </cell>
          <cell r="G415" t="str">
            <v>VDA LA CABAÑA</v>
          </cell>
        </row>
        <row r="416">
          <cell r="D416">
            <v>273001004626</v>
          </cell>
          <cell r="E416" t="str">
            <v>1</v>
          </cell>
          <cell r="F416" t="str">
            <v>SEDE  PEÑARANDA ALTA</v>
          </cell>
          <cell r="G416" t="str">
            <v>VDA PEÑARANDA ALTA</v>
          </cell>
          <cell r="H416" t="str">
            <v>621455</v>
          </cell>
        </row>
        <row r="417">
          <cell r="D417">
            <v>273001004642</v>
          </cell>
          <cell r="E417" t="str">
            <v>1</v>
          </cell>
          <cell r="F417" t="str">
            <v>SEDE  TOCHE</v>
          </cell>
          <cell r="G417" t="str">
            <v>CORREG TOCHE</v>
          </cell>
        </row>
        <row r="418">
          <cell r="D418">
            <v>273001012718</v>
          </cell>
          <cell r="E418" t="str">
            <v>1</v>
          </cell>
          <cell r="F418" t="str">
            <v>SEDE ALTO DE SAN ROMUALDO</v>
          </cell>
          <cell r="G418" t="str">
            <v>VDA CHINA ALTA</v>
          </cell>
        </row>
        <row r="419">
          <cell r="D419">
            <v>173001012691</v>
          </cell>
          <cell r="E419" t="str">
            <v>1</v>
          </cell>
          <cell r="F419" t="str">
            <v>SEDE BELEN</v>
          </cell>
          <cell r="G419" t="str">
            <v>KR 7 # 5 - 40    BR  BELEN</v>
          </cell>
          <cell r="H419" t="str">
            <v>2733940</v>
          </cell>
        </row>
        <row r="420">
          <cell r="D420">
            <v>273001012793</v>
          </cell>
          <cell r="E420" t="str">
            <v>1</v>
          </cell>
          <cell r="F420" t="str">
            <v>SEDE BUENOS AIRES</v>
          </cell>
          <cell r="G420" t="str">
            <v>GRANJA TRIPLE A PEAJE BUENOS AIRES</v>
          </cell>
        </row>
        <row r="421">
          <cell r="D421">
            <v>273001002852</v>
          </cell>
          <cell r="E421" t="str">
            <v>1</v>
          </cell>
          <cell r="F421" t="str">
            <v>SEDE CAMILO TORRES</v>
          </cell>
          <cell r="G421" t="str">
            <v>CORREG TAPIAS</v>
          </cell>
        </row>
        <row r="422">
          <cell r="D422">
            <v>273001012637</v>
          </cell>
          <cell r="E422" t="str">
            <v>1</v>
          </cell>
          <cell r="F422" t="str">
            <v>SEDE COROZAL</v>
          </cell>
          <cell r="G422" t="str">
            <v>VDA COROZAL</v>
          </cell>
        </row>
        <row r="423">
          <cell r="D423">
            <v>273001009270</v>
          </cell>
          <cell r="E423" t="str">
            <v>1</v>
          </cell>
          <cell r="F423" t="str">
            <v>SEDE EL AMPARO</v>
          </cell>
          <cell r="G423" t="str">
            <v>CORREG EL AMPARO</v>
          </cell>
        </row>
        <row r="424">
          <cell r="D424">
            <v>273001001783</v>
          </cell>
          <cell r="E424" t="str">
            <v>1</v>
          </cell>
          <cell r="F424" t="str">
            <v>SEDE EL MORAL</v>
          </cell>
          <cell r="G424" t="str">
            <v>VDA EL MORAL</v>
          </cell>
        </row>
        <row r="425">
          <cell r="D425">
            <v>273001004707</v>
          </cell>
          <cell r="E425" t="str">
            <v>1</v>
          </cell>
          <cell r="F425" t="str">
            <v>SEDE EL PORVENIR</v>
          </cell>
          <cell r="G425" t="str">
            <v>VDA EL PORVENIR</v>
          </cell>
        </row>
        <row r="426">
          <cell r="D426">
            <v>273001007528</v>
          </cell>
          <cell r="E426" t="str">
            <v>1</v>
          </cell>
          <cell r="F426" t="str">
            <v>SEDE EL TEJAR</v>
          </cell>
          <cell r="G426" t="str">
            <v>VDA EL TEJAR</v>
          </cell>
          <cell r="H426" t="str">
            <v>2607513</v>
          </cell>
        </row>
        <row r="427">
          <cell r="D427">
            <v>273001012301</v>
          </cell>
          <cell r="E427" t="str">
            <v>1</v>
          </cell>
          <cell r="F427" t="str">
            <v>SEDE FE Y ESPERANZA</v>
          </cell>
          <cell r="G427" t="str">
            <v>VDA EL SANTUARIO</v>
          </cell>
        </row>
        <row r="428">
          <cell r="D428">
            <v>273001001562</v>
          </cell>
          <cell r="E428" t="str">
            <v>1</v>
          </cell>
          <cell r="F428" t="str">
            <v>SEDE LOS NARANJOS</v>
          </cell>
          <cell r="G428" t="str">
            <v>VDA LOS NARANJOS</v>
          </cell>
        </row>
        <row r="429">
          <cell r="D429">
            <v>273001012629</v>
          </cell>
          <cell r="E429" t="str">
            <v>1</v>
          </cell>
          <cell r="F429" t="str">
            <v>SEDE MANANTIAL</v>
          </cell>
          <cell r="G429" t="str">
            <v>VDA  CHARCO RICO  MANANTIAL</v>
          </cell>
          <cell r="H429" t="str">
            <v>3123791037</v>
          </cell>
        </row>
        <row r="430">
          <cell r="D430">
            <v>273001012653</v>
          </cell>
          <cell r="E430" t="str">
            <v>1</v>
          </cell>
          <cell r="F430" t="str">
            <v>SEDE QUEBRADAS</v>
          </cell>
          <cell r="G430" t="str">
            <v>VDA QUEBRADAS</v>
          </cell>
        </row>
        <row r="431">
          <cell r="D431">
            <v>273001012661</v>
          </cell>
          <cell r="E431" t="str">
            <v>1</v>
          </cell>
          <cell r="F431" t="str">
            <v>SEDE SAN CRISTOBAL ALTO</v>
          </cell>
          <cell r="G431" t="str">
            <v>VDA SAN CRISTOBAL ALTO</v>
          </cell>
          <cell r="H431" t="str">
            <v>2607048</v>
          </cell>
        </row>
        <row r="432">
          <cell r="D432">
            <v>273001011509</v>
          </cell>
          <cell r="E432" t="str">
            <v>1</v>
          </cell>
          <cell r="F432" t="str">
            <v>SEDE TAPIAS</v>
          </cell>
          <cell r="G432" t="str">
            <v>CORREG TAPIAS</v>
          </cell>
          <cell r="H432" t="str">
            <v>3134132278</v>
          </cell>
        </row>
        <row r="433">
          <cell r="D433">
            <v>373001012470</v>
          </cell>
          <cell r="E433" t="str">
            <v>1</v>
          </cell>
          <cell r="F433" t="str">
            <v>UNIV DE IBAGUE -PROGRAMA AVANCEMOS</v>
          </cell>
          <cell r="G433" t="str">
            <v>KR 22 CL 67 BR AMBALA</v>
          </cell>
          <cell r="H433" t="str">
            <v>2709400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lcordemaria@gmail.com,colegiocorazondemariaibague@gmail.com" TargetMode="External"/><Relationship Id="rId2" Type="http://schemas.openxmlformats.org/officeDocument/2006/relationships/hyperlink" Target="mailto:santamariaibague@gmail.com" TargetMode="External"/><Relationship Id="rId1" Type="http://schemas.openxmlformats.org/officeDocument/2006/relationships/hyperlink" Target="mailto:jardinbilingueminimundo@gmail.com" TargetMode="External"/><Relationship Id="rId6" Type="http://schemas.openxmlformats.org/officeDocument/2006/relationships/hyperlink" Target="mailto:colcordemaria@gmail.com,colegiocorazondemariaibague@gmail.com" TargetMode="External"/><Relationship Id="rId5" Type="http://schemas.openxmlformats.org/officeDocument/2006/relationships/hyperlink" Target="mailto:santamariaibague@gmail.com" TargetMode="External"/><Relationship Id="rId4" Type="http://schemas.openxmlformats.org/officeDocument/2006/relationships/hyperlink" Target="mailto:jardinbilingueminimundo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nusefadeibague@yahoo.com" TargetMode="External"/><Relationship Id="rId18" Type="http://schemas.openxmlformats.org/officeDocument/2006/relationships/hyperlink" Target="mailto:heribertogualtero@hotmail.com" TargetMode="External"/><Relationship Id="rId26" Type="http://schemas.openxmlformats.org/officeDocument/2006/relationships/hyperlink" Target="mailto:shezan22@hotmail.com" TargetMode="External"/><Relationship Id="rId21" Type="http://schemas.openxmlformats.org/officeDocument/2006/relationships/hyperlink" Target="mailto:seni@hotmail.com" TargetMode="External"/><Relationship Id="rId34" Type="http://schemas.openxmlformats.org/officeDocument/2006/relationships/hyperlink" Target="mailto:hugohernanrubio@hotmail.com" TargetMode="External"/><Relationship Id="rId7" Type="http://schemas.openxmlformats.org/officeDocument/2006/relationships/hyperlink" Target="mailto:gealosorio@hotmail.com" TargetMode="External"/><Relationship Id="rId12" Type="http://schemas.openxmlformats.org/officeDocument/2006/relationships/hyperlink" Target="mailto:iejuanlozanoylozano@yahoo.com" TargetMode="External"/><Relationship Id="rId17" Type="http://schemas.openxmlformats.org/officeDocument/2006/relationships/hyperlink" Target="mailto:iemaximilianoneiral@yahoo.es" TargetMode="External"/><Relationship Id="rId25" Type="http://schemas.openxmlformats.org/officeDocument/2006/relationships/hyperlink" Target="mailto:lagoya26@hotmail.com" TargetMode="External"/><Relationship Id="rId33" Type="http://schemas.openxmlformats.org/officeDocument/2006/relationships/hyperlink" Target="mailto:bicentenario.tolima@feyalegria.org.co" TargetMode="External"/><Relationship Id="rId2" Type="http://schemas.openxmlformats.org/officeDocument/2006/relationships/hyperlink" Target="mailto:santiago_bach@hotmail.com" TargetMode="External"/><Relationship Id="rId16" Type="http://schemas.openxmlformats.org/officeDocument/2006/relationships/hyperlink" Target="mailto:raicesf@hotmail.com" TargetMode="External"/><Relationship Id="rId20" Type="http://schemas.openxmlformats.org/officeDocument/2006/relationships/hyperlink" Target="mailto:rolipa2007@yahoo.es" TargetMode="External"/><Relationship Id="rId29" Type="http://schemas.openxmlformats.org/officeDocument/2006/relationships/hyperlink" Target="mailto:fabo635@yahoo.es" TargetMode="External"/><Relationship Id="rId1" Type="http://schemas.openxmlformats.org/officeDocument/2006/relationships/hyperlink" Target="mailto:soledadvdn@yahoo.es" TargetMode="External"/><Relationship Id="rId6" Type="http://schemas.openxmlformats.org/officeDocument/2006/relationships/hyperlink" Target="mailto:dorace@hotmail.com" TargetMode="External"/><Relationship Id="rId11" Type="http://schemas.openxmlformats.org/officeDocument/2006/relationships/hyperlink" Target="mailto:nuevaesperanzalapalma@hotmail.com" TargetMode="External"/><Relationship Id="rId24" Type="http://schemas.openxmlformats.org/officeDocument/2006/relationships/hyperlink" Target="mailto:cristinabasto26@yahoo.com" TargetMode="External"/><Relationship Id="rId32" Type="http://schemas.openxmlformats.org/officeDocument/2006/relationships/hyperlink" Target="mailto:antonionari&#241;o.tolima@feyalegria.org.co" TargetMode="External"/><Relationship Id="rId37" Type="http://schemas.openxmlformats.org/officeDocument/2006/relationships/vmlDrawing" Target="../drawings/vmlDrawing1.vml"/><Relationship Id="rId5" Type="http://schemas.openxmlformats.org/officeDocument/2006/relationships/hyperlink" Target="mailto:oscar_rios00@yahoo.es" TargetMode="External"/><Relationship Id="rId15" Type="http://schemas.openxmlformats.org/officeDocument/2006/relationships/hyperlink" Target="mailto:luishernandoposse@hotmail.com" TargetMode="External"/><Relationship Id="rId23" Type="http://schemas.openxmlformats.org/officeDocument/2006/relationships/hyperlink" Target="mailto:orlandoorjuela28@yahoo.es" TargetMode="External"/><Relationship Id="rId28" Type="http://schemas.openxmlformats.org/officeDocument/2006/relationships/hyperlink" Target="mailto:fcruz1956@hot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yesid.var@gmail.com" TargetMode="External"/><Relationship Id="rId19" Type="http://schemas.openxmlformats.org/officeDocument/2006/relationships/hyperlink" Target="mailto:ernesto.yaima@gmail.com" TargetMode="External"/><Relationship Id="rId31" Type="http://schemas.openxmlformats.org/officeDocument/2006/relationships/hyperlink" Target="mailto:ienjesus@hotmail.com" TargetMode="External"/><Relationship Id="rId4" Type="http://schemas.openxmlformats.org/officeDocument/2006/relationships/hyperlink" Target="mailto:instcluz@yahoo.es" TargetMode="External"/><Relationship Id="rId9" Type="http://schemas.openxmlformats.org/officeDocument/2006/relationships/hyperlink" Target="mailto:ibethbc65@hotmail.com" TargetMode="External"/><Relationship Id="rId14" Type="http://schemas.openxmlformats.org/officeDocument/2006/relationships/hyperlink" Target="mailto:mygober2005@yahoo.com" TargetMode="External"/><Relationship Id="rId22" Type="http://schemas.openxmlformats.org/officeDocument/2006/relationships/hyperlink" Target="mailto:helenrope@hotmail.com" TargetMode="External"/><Relationship Id="rId27" Type="http://schemas.openxmlformats.org/officeDocument/2006/relationships/hyperlink" Target="mailto:ayalarector@hotmail.com" TargetMode="External"/><Relationship Id="rId30" Type="http://schemas.openxmlformats.org/officeDocument/2006/relationships/hyperlink" Target="mailto:enriquemesa630@hotmail.com" TargetMode="External"/><Relationship Id="rId35" Type="http://schemas.openxmlformats.org/officeDocument/2006/relationships/hyperlink" Target="mailto:jahensscir@hotmail.com" TargetMode="External"/><Relationship Id="rId8" Type="http://schemas.openxmlformats.org/officeDocument/2006/relationships/hyperlink" Target="mailto:alergase@hotmail.com" TargetMode="External"/><Relationship Id="rId3" Type="http://schemas.openxmlformats.org/officeDocument/2006/relationships/hyperlink" Target="mailto:luisbe0612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5"/>
  <sheetViews>
    <sheetView tabSelected="1" workbookViewId="0">
      <selection activeCell="E118" sqref="E118"/>
    </sheetView>
  </sheetViews>
  <sheetFormatPr baseColWidth="10" defaultRowHeight="15"/>
  <cols>
    <col min="1" max="1" width="14.140625" bestFit="1" customWidth="1"/>
    <col min="2" max="2" width="19.7109375" customWidth="1"/>
    <col min="3" max="3" width="16.85546875" customWidth="1"/>
    <col min="5" max="5" width="43.85546875" customWidth="1"/>
    <col min="6" max="6" width="71.85546875" bestFit="1" customWidth="1"/>
    <col min="11" max="11" width="64.140625" bestFit="1" customWidth="1"/>
    <col min="13" max="13" width="34" customWidth="1"/>
  </cols>
  <sheetData>
    <row r="1" spans="1:13" ht="30">
      <c r="A1" s="113" t="s">
        <v>1214</v>
      </c>
      <c r="B1" s="113" t="s">
        <v>1215</v>
      </c>
      <c r="C1" s="114" t="s">
        <v>1216</v>
      </c>
      <c r="D1" s="114" t="s">
        <v>1217</v>
      </c>
      <c r="E1" s="115" t="s">
        <v>452</v>
      </c>
      <c r="F1" s="115" t="s">
        <v>1218</v>
      </c>
      <c r="G1" s="114" t="s">
        <v>413</v>
      </c>
      <c r="H1" s="115" t="s">
        <v>1219</v>
      </c>
      <c r="I1" s="115" t="s">
        <v>1220</v>
      </c>
      <c r="J1" s="115" t="s">
        <v>1</v>
      </c>
      <c r="K1" s="115" t="s">
        <v>1221</v>
      </c>
      <c r="L1" s="116" t="s">
        <v>1222</v>
      </c>
      <c r="M1" s="116" t="s">
        <v>1223</v>
      </c>
    </row>
    <row r="2" spans="1:13">
      <c r="A2" s="117">
        <v>273001007501</v>
      </c>
      <c r="B2" s="117" t="s">
        <v>7</v>
      </c>
      <c r="C2" s="118" t="s">
        <v>5</v>
      </c>
      <c r="D2" s="118" t="s">
        <v>6</v>
      </c>
      <c r="E2" s="118" t="s">
        <v>1229</v>
      </c>
      <c r="F2" s="118" t="s">
        <v>130</v>
      </c>
      <c r="G2" s="118" t="s">
        <v>131</v>
      </c>
      <c r="H2" s="118" t="s">
        <v>1225</v>
      </c>
      <c r="I2" s="118" t="s">
        <v>1224</v>
      </c>
      <c r="J2" s="118" t="s">
        <v>416</v>
      </c>
      <c r="K2" s="118" t="s">
        <v>132</v>
      </c>
      <c r="L2" s="118" t="s">
        <v>1230</v>
      </c>
      <c r="M2" s="119"/>
    </row>
    <row r="3" spans="1:13">
      <c r="A3" s="117">
        <v>373001012437</v>
      </c>
      <c r="B3" s="117" t="s">
        <v>7</v>
      </c>
      <c r="C3" s="118" t="s">
        <v>5</v>
      </c>
      <c r="D3" s="118" t="s">
        <v>6</v>
      </c>
      <c r="E3" s="118" t="s">
        <v>1231</v>
      </c>
      <c r="F3" s="118" t="s">
        <v>1232</v>
      </c>
      <c r="G3" s="118" t="s">
        <v>1233</v>
      </c>
      <c r="H3" s="118" t="s">
        <v>1225</v>
      </c>
      <c r="I3" s="118" t="s">
        <v>1224</v>
      </c>
      <c r="J3" s="118" t="s">
        <v>416</v>
      </c>
      <c r="K3" s="118" t="s">
        <v>1234</v>
      </c>
      <c r="L3" s="118" t="s">
        <v>1235</v>
      </c>
      <c r="M3" s="119"/>
    </row>
    <row r="4" spans="1:13">
      <c r="A4" s="117">
        <v>373001000064</v>
      </c>
      <c r="B4" s="117" t="s">
        <v>7</v>
      </c>
      <c r="C4" s="118" t="s">
        <v>5</v>
      </c>
      <c r="D4" s="118" t="s">
        <v>6</v>
      </c>
      <c r="E4" s="118" t="s">
        <v>1236</v>
      </c>
      <c r="F4" s="118" t="s">
        <v>203</v>
      </c>
      <c r="G4" s="118" t="s">
        <v>204</v>
      </c>
      <c r="H4" s="118" t="s">
        <v>204</v>
      </c>
      <c r="I4" s="118" t="s">
        <v>1224</v>
      </c>
      <c r="J4" s="118" t="s">
        <v>416</v>
      </c>
      <c r="K4" s="118" t="s">
        <v>1237</v>
      </c>
      <c r="L4" s="118" t="s">
        <v>1238</v>
      </c>
      <c r="M4" s="119"/>
    </row>
    <row r="5" spans="1:13">
      <c r="A5" s="117">
        <v>373001000081</v>
      </c>
      <c r="B5" s="117" t="s">
        <v>7</v>
      </c>
      <c r="C5" s="118" t="s">
        <v>5</v>
      </c>
      <c r="D5" s="118" t="s">
        <v>6</v>
      </c>
      <c r="E5" s="118" t="s">
        <v>1239</v>
      </c>
      <c r="F5" s="118" t="s">
        <v>19</v>
      </c>
      <c r="G5" s="118" t="s">
        <v>20</v>
      </c>
      <c r="H5" s="118" t="s">
        <v>21</v>
      </c>
      <c r="I5" s="118" t="s">
        <v>1224</v>
      </c>
      <c r="J5" s="118" t="s">
        <v>416</v>
      </c>
      <c r="K5" s="118" t="s">
        <v>22</v>
      </c>
      <c r="L5" s="118" t="s">
        <v>1240</v>
      </c>
      <c r="M5" s="119"/>
    </row>
    <row r="6" spans="1:13">
      <c r="A6" s="117">
        <v>373001000137</v>
      </c>
      <c r="B6" s="117" t="s">
        <v>7</v>
      </c>
      <c r="C6" s="118" t="s">
        <v>5</v>
      </c>
      <c r="D6" s="118" t="s">
        <v>6</v>
      </c>
      <c r="E6" s="118" t="s">
        <v>1241</v>
      </c>
      <c r="F6" s="118" t="s">
        <v>1242</v>
      </c>
      <c r="G6" s="118" t="s">
        <v>105</v>
      </c>
      <c r="H6" s="118" t="s">
        <v>106</v>
      </c>
      <c r="I6" s="118" t="s">
        <v>1224</v>
      </c>
      <c r="J6" s="118" t="s">
        <v>416</v>
      </c>
      <c r="K6" s="118" t="s">
        <v>1243</v>
      </c>
      <c r="L6" s="118" t="s">
        <v>1244</v>
      </c>
      <c r="M6" s="120" t="s">
        <v>1245</v>
      </c>
    </row>
    <row r="7" spans="1:13">
      <c r="A7" s="117">
        <v>373001000153</v>
      </c>
      <c r="B7" s="117" t="s">
        <v>7</v>
      </c>
      <c r="C7" s="118" t="s">
        <v>5</v>
      </c>
      <c r="D7" s="118" t="s">
        <v>6</v>
      </c>
      <c r="E7" s="118" t="s">
        <v>1246</v>
      </c>
      <c r="F7" s="118" t="s">
        <v>31</v>
      </c>
      <c r="G7" s="118" t="s">
        <v>32</v>
      </c>
      <c r="H7" s="118" t="s">
        <v>32</v>
      </c>
      <c r="I7" s="118" t="s">
        <v>1224</v>
      </c>
      <c r="J7" s="118" t="s">
        <v>416</v>
      </c>
      <c r="K7" s="118" t="s">
        <v>1247</v>
      </c>
      <c r="L7" s="118" t="s">
        <v>1248</v>
      </c>
      <c r="M7" s="119"/>
    </row>
    <row r="8" spans="1:13">
      <c r="A8" s="117">
        <v>373001000170</v>
      </c>
      <c r="B8" s="117" t="s">
        <v>7</v>
      </c>
      <c r="C8" s="118" t="s">
        <v>5</v>
      </c>
      <c r="D8" s="118" t="s">
        <v>6</v>
      </c>
      <c r="E8" s="118" t="s">
        <v>1249</v>
      </c>
      <c r="F8" s="118" t="s">
        <v>86</v>
      </c>
      <c r="G8" s="118" t="s">
        <v>87</v>
      </c>
      <c r="H8" s="118" t="s">
        <v>88</v>
      </c>
      <c r="I8" s="118" t="s">
        <v>1224</v>
      </c>
      <c r="J8" s="118" t="s">
        <v>416</v>
      </c>
      <c r="K8" s="118" t="s">
        <v>1250</v>
      </c>
      <c r="L8" s="118" t="s">
        <v>1251</v>
      </c>
      <c r="M8" s="119"/>
    </row>
    <row r="9" spans="1:13">
      <c r="A9" s="117">
        <v>373001000196</v>
      </c>
      <c r="B9" s="117" t="s">
        <v>7</v>
      </c>
      <c r="C9" s="118" t="s">
        <v>5</v>
      </c>
      <c r="D9" s="118" t="s">
        <v>6</v>
      </c>
      <c r="E9" s="118" t="s">
        <v>1252</v>
      </c>
      <c r="F9" s="118" t="s">
        <v>55</v>
      </c>
      <c r="G9" s="118" t="s">
        <v>56</v>
      </c>
      <c r="H9" s="118" t="s">
        <v>57</v>
      </c>
      <c r="I9" s="118" t="s">
        <v>1224</v>
      </c>
      <c r="J9" s="118" t="s">
        <v>416</v>
      </c>
      <c r="K9" s="118" t="s">
        <v>1253</v>
      </c>
      <c r="L9" s="118" t="s">
        <v>1254</v>
      </c>
      <c r="M9" s="119"/>
    </row>
    <row r="10" spans="1:13">
      <c r="A10" s="117">
        <v>373001000200</v>
      </c>
      <c r="B10" s="117" t="s">
        <v>7</v>
      </c>
      <c r="C10" s="118" t="s">
        <v>5</v>
      </c>
      <c r="D10" s="118" t="s">
        <v>6</v>
      </c>
      <c r="E10" s="118" t="s">
        <v>1255</v>
      </c>
      <c r="F10" s="118" t="s">
        <v>1256</v>
      </c>
      <c r="G10" s="118" t="s">
        <v>156</v>
      </c>
      <c r="H10" s="118" t="s">
        <v>157</v>
      </c>
      <c r="I10" s="118" t="s">
        <v>1224</v>
      </c>
      <c r="J10" s="118" t="s">
        <v>416</v>
      </c>
      <c r="K10" s="118" t="s">
        <v>1257</v>
      </c>
      <c r="L10" s="118" t="s">
        <v>1258</v>
      </c>
      <c r="M10" s="119"/>
    </row>
    <row r="11" spans="1:13">
      <c r="A11" s="117">
        <v>373001000391</v>
      </c>
      <c r="B11" s="117" t="s">
        <v>7</v>
      </c>
      <c r="C11" s="118" t="s">
        <v>5</v>
      </c>
      <c r="D11" s="118" t="s">
        <v>6</v>
      </c>
      <c r="E11" s="118" t="s">
        <v>1259</v>
      </c>
      <c r="F11" s="118" t="s">
        <v>70</v>
      </c>
      <c r="G11" s="118" t="s">
        <v>71</v>
      </c>
      <c r="H11" s="118" t="s">
        <v>72</v>
      </c>
      <c r="I11" s="118" t="s">
        <v>1224</v>
      </c>
      <c r="J11" s="118" t="s">
        <v>416</v>
      </c>
      <c r="K11" s="118" t="s">
        <v>1260</v>
      </c>
      <c r="L11" s="118" t="s">
        <v>1261</v>
      </c>
      <c r="M11" s="119"/>
    </row>
    <row r="12" spans="1:13">
      <c r="A12" s="117">
        <v>373001000404</v>
      </c>
      <c r="B12" s="117" t="s">
        <v>7</v>
      </c>
      <c r="C12" s="118" t="s">
        <v>5</v>
      </c>
      <c r="D12" s="118" t="s">
        <v>6</v>
      </c>
      <c r="E12" s="118" t="s">
        <v>1262</v>
      </c>
      <c r="F12" s="118" t="s">
        <v>367</v>
      </c>
      <c r="G12" s="118" t="s">
        <v>368</v>
      </c>
      <c r="H12" s="118" t="s">
        <v>1225</v>
      </c>
      <c r="I12" s="118" t="s">
        <v>1224</v>
      </c>
      <c r="J12" s="118" t="s">
        <v>416</v>
      </c>
      <c r="K12" s="118" t="s">
        <v>1263</v>
      </c>
      <c r="L12" s="118" t="s">
        <v>1264</v>
      </c>
      <c r="M12" s="119"/>
    </row>
    <row r="13" spans="1:13">
      <c r="A13" s="117">
        <v>373001000412</v>
      </c>
      <c r="B13" s="117" t="s">
        <v>7</v>
      </c>
      <c r="C13" s="118" t="s">
        <v>5</v>
      </c>
      <c r="D13" s="118" t="s">
        <v>6</v>
      </c>
      <c r="E13" s="118" t="s">
        <v>1265</v>
      </c>
      <c r="F13" s="118" t="s">
        <v>66</v>
      </c>
      <c r="G13" s="118" t="s">
        <v>64</v>
      </c>
      <c r="H13" s="118" t="s">
        <v>65</v>
      </c>
      <c r="I13" s="118" t="s">
        <v>1224</v>
      </c>
      <c r="J13" s="118" t="s">
        <v>416</v>
      </c>
      <c r="K13" s="118" t="s">
        <v>1266</v>
      </c>
      <c r="L13" s="118" t="s">
        <v>1267</v>
      </c>
      <c r="M13" s="119"/>
    </row>
    <row r="14" spans="1:13">
      <c r="A14" s="117">
        <v>373001000439</v>
      </c>
      <c r="B14" s="117" t="s">
        <v>7</v>
      </c>
      <c r="C14" s="118" t="s">
        <v>5</v>
      </c>
      <c r="D14" s="118" t="s">
        <v>6</v>
      </c>
      <c r="E14" s="118" t="s">
        <v>1268</v>
      </c>
      <c r="F14" s="118" t="s">
        <v>133</v>
      </c>
      <c r="G14" s="118" t="s">
        <v>134</v>
      </c>
      <c r="H14" s="118" t="s">
        <v>134</v>
      </c>
      <c r="I14" s="118" t="s">
        <v>1224</v>
      </c>
      <c r="J14" s="118" t="s">
        <v>416</v>
      </c>
      <c r="K14" s="118" t="s">
        <v>135</v>
      </c>
      <c r="L14" s="118" t="s">
        <v>1269</v>
      </c>
      <c r="M14" s="119"/>
    </row>
    <row r="15" spans="1:13">
      <c r="A15" s="117">
        <v>373001000501</v>
      </c>
      <c r="B15" s="117" t="s">
        <v>7</v>
      </c>
      <c r="C15" s="118" t="s">
        <v>5</v>
      </c>
      <c r="D15" s="118" t="s">
        <v>6</v>
      </c>
      <c r="E15" s="118" t="s">
        <v>1270</v>
      </c>
      <c r="F15" s="118" t="s">
        <v>1271</v>
      </c>
      <c r="G15" s="118" t="s">
        <v>152</v>
      </c>
      <c r="H15" s="118" t="s">
        <v>152</v>
      </c>
      <c r="I15" s="118" t="s">
        <v>1224</v>
      </c>
      <c r="J15" s="118" t="s">
        <v>416</v>
      </c>
      <c r="K15" s="118" t="s">
        <v>1272</v>
      </c>
      <c r="L15" s="118" t="s">
        <v>1273</v>
      </c>
      <c r="M15" s="119"/>
    </row>
    <row r="16" spans="1:13">
      <c r="A16" s="117">
        <v>373001000552</v>
      </c>
      <c r="B16" s="117" t="s">
        <v>7</v>
      </c>
      <c r="C16" s="118" t="s">
        <v>5</v>
      </c>
      <c r="D16" s="118" t="s">
        <v>6</v>
      </c>
      <c r="E16" s="118" t="s">
        <v>1274</v>
      </c>
      <c r="F16" s="118" t="s">
        <v>23</v>
      </c>
      <c r="G16" s="118" t="s">
        <v>24</v>
      </c>
      <c r="H16" s="118" t="s">
        <v>25</v>
      </c>
      <c r="I16" s="118" t="s">
        <v>1224</v>
      </c>
      <c r="J16" s="118" t="s">
        <v>416</v>
      </c>
      <c r="K16" s="118" t="s">
        <v>26</v>
      </c>
      <c r="L16" s="118" t="s">
        <v>1275</v>
      </c>
      <c r="M16" s="119"/>
    </row>
    <row r="17" spans="1:13">
      <c r="A17" s="117">
        <v>373001000579</v>
      </c>
      <c r="B17" s="117" t="s">
        <v>7</v>
      </c>
      <c r="C17" s="118" t="s">
        <v>5</v>
      </c>
      <c r="D17" s="118" t="s">
        <v>6</v>
      </c>
      <c r="E17" s="118" t="s">
        <v>1276</v>
      </c>
      <c r="F17" s="118" t="s">
        <v>1277</v>
      </c>
      <c r="G17" s="118" t="s">
        <v>172</v>
      </c>
      <c r="H17" s="118" t="s">
        <v>1225</v>
      </c>
      <c r="I17" s="118" t="s">
        <v>1224</v>
      </c>
      <c r="J17" s="118" t="s">
        <v>416</v>
      </c>
      <c r="K17" s="118" t="s">
        <v>173</v>
      </c>
      <c r="L17" s="118" t="s">
        <v>1278</v>
      </c>
      <c r="M17" s="119"/>
    </row>
    <row r="18" spans="1:13">
      <c r="A18" s="117">
        <v>373001000587</v>
      </c>
      <c r="B18" s="117" t="s">
        <v>7</v>
      </c>
      <c r="C18" s="118" t="s">
        <v>5</v>
      </c>
      <c r="D18" s="118" t="s">
        <v>6</v>
      </c>
      <c r="E18" s="118" t="s">
        <v>1279</v>
      </c>
      <c r="F18" s="118" t="s">
        <v>53</v>
      </c>
      <c r="G18" s="118" t="s">
        <v>54</v>
      </c>
      <c r="H18" s="118" t="s">
        <v>54</v>
      </c>
      <c r="I18" s="118" t="s">
        <v>1224</v>
      </c>
      <c r="J18" s="118" t="s">
        <v>416</v>
      </c>
      <c r="K18" s="118" t="s">
        <v>1280</v>
      </c>
      <c r="L18" s="118" t="s">
        <v>1281</v>
      </c>
      <c r="M18" s="119"/>
    </row>
    <row r="19" spans="1:13">
      <c r="A19" s="117">
        <v>373001000617</v>
      </c>
      <c r="B19" s="117" t="s">
        <v>7</v>
      </c>
      <c r="C19" s="118" t="s">
        <v>5</v>
      </c>
      <c r="D19" s="118" t="s">
        <v>6</v>
      </c>
      <c r="E19" s="118" t="s">
        <v>1282</v>
      </c>
      <c r="F19" s="118" t="s">
        <v>1283</v>
      </c>
      <c r="G19" s="118" t="s">
        <v>293</v>
      </c>
      <c r="H19" s="118" t="s">
        <v>293</v>
      </c>
      <c r="I19" s="118" t="s">
        <v>1224</v>
      </c>
      <c r="J19" s="118" t="s">
        <v>416</v>
      </c>
      <c r="K19" s="118" t="s">
        <v>1284</v>
      </c>
      <c r="L19" s="118" t="s">
        <v>1285</v>
      </c>
      <c r="M19" s="119"/>
    </row>
    <row r="20" spans="1:13">
      <c r="A20" s="117">
        <v>373001000625</v>
      </c>
      <c r="B20" s="117" t="s">
        <v>7</v>
      </c>
      <c r="C20" s="118" t="s">
        <v>5</v>
      </c>
      <c r="D20" s="118" t="s">
        <v>6</v>
      </c>
      <c r="E20" s="118" t="s">
        <v>1286</v>
      </c>
      <c r="F20" s="118" t="s">
        <v>76</v>
      </c>
      <c r="G20" s="118" t="s">
        <v>77</v>
      </c>
      <c r="H20" s="118" t="s">
        <v>78</v>
      </c>
      <c r="I20" s="118" t="s">
        <v>1224</v>
      </c>
      <c r="J20" s="118" t="s">
        <v>416</v>
      </c>
      <c r="K20" s="118" t="s">
        <v>79</v>
      </c>
      <c r="L20" s="118" t="s">
        <v>1287</v>
      </c>
      <c r="M20" s="119"/>
    </row>
    <row r="21" spans="1:13">
      <c r="A21" s="117">
        <v>373001000650</v>
      </c>
      <c r="B21" s="117" t="s">
        <v>7</v>
      </c>
      <c r="C21" s="118" t="s">
        <v>5</v>
      </c>
      <c r="D21" s="118" t="s">
        <v>6</v>
      </c>
      <c r="E21" s="118" t="s">
        <v>1288</v>
      </c>
      <c r="F21" s="118" t="s">
        <v>1289</v>
      </c>
      <c r="G21" s="118" t="s">
        <v>186</v>
      </c>
      <c r="H21" s="118" t="s">
        <v>187</v>
      </c>
      <c r="I21" s="118" t="s">
        <v>1224</v>
      </c>
      <c r="J21" s="118" t="s">
        <v>416</v>
      </c>
      <c r="K21" s="118" t="s">
        <v>188</v>
      </c>
      <c r="L21" s="118" t="s">
        <v>1290</v>
      </c>
      <c r="M21" s="119"/>
    </row>
    <row r="22" spans="1:13">
      <c r="A22" s="117">
        <v>373001001001</v>
      </c>
      <c r="B22" s="117" t="s">
        <v>7</v>
      </c>
      <c r="C22" s="118" t="s">
        <v>5</v>
      </c>
      <c r="D22" s="118" t="s">
        <v>6</v>
      </c>
      <c r="E22" s="118" t="s">
        <v>1291</v>
      </c>
      <c r="F22" s="118" t="s">
        <v>199</v>
      </c>
      <c r="G22" s="118" t="s">
        <v>200</v>
      </c>
      <c r="H22" s="118" t="s">
        <v>65</v>
      </c>
      <c r="I22" s="118" t="s">
        <v>1224</v>
      </c>
      <c r="J22" s="118" t="s">
        <v>416</v>
      </c>
      <c r="K22" s="118" t="s">
        <v>201</v>
      </c>
      <c r="L22" s="118" t="s">
        <v>1292</v>
      </c>
      <c r="M22" s="119"/>
    </row>
    <row r="23" spans="1:13">
      <c r="A23" s="117">
        <v>373001001931</v>
      </c>
      <c r="B23" s="117" t="s">
        <v>7</v>
      </c>
      <c r="C23" s="118" t="s">
        <v>5</v>
      </c>
      <c r="D23" s="118" t="s">
        <v>6</v>
      </c>
      <c r="E23" s="118" t="s">
        <v>1293</v>
      </c>
      <c r="F23" s="118" t="s">
        <v>153</v>
      </c>
      <c r="G23" s="118" t="s">
        <v>154</v>
      </c>
      <c r="H23" s="118" t="s">
        <v>155</v>
      </c>
      <c r="I23" s="118" t="s">
        <v>1224</v>
      </c>
      <c r="J23" s="118" t="s">
        <v>416</v>
      </c>
      <c r="K23" s="118" t="s">
        <v>1294</v>
      </c>
      <c r="L23" s="118" t="s">
        <v>1295</v>
      </c>
      <c r="M23" s="119"/>
    </row>
    <row r="24" spans="1:13">
      <c r="A24" s="117">
        <v>373001002571</v>
      </c>
      <c r="B24" s="117" t="s">
        <v>7</v>
      </c>
      <c r="C24" s="118" t="s">
        <v>5</v>
      </c>
      <c r="D24" s="118" t="s">
        <v>6</v>
      </c>
      <c r="E24" s="118" t="s">
        <v>1296</v>
      </c>
      <c r="F24" s="118" t="s">
        <v>216</v>
      </c>
      <c r="G24" s="118" t="s">
        <v>217</v>
      </c>
      <c r="H24" s="118" t="s">
        <v>218</v>
      </c>
      <c r="I24" s="118" t="s">
        <v>1224</v>
      </c>
      <c r="J24" s="118" t="s">
        <v>416</v>
      </c>
      <c r="K24" s="118" t="s">
        <v>1297</v>
      </c>
      <c r="L24" s="118" t="s">
        <v>1298</v>
      </c>
      <c r="M24" s="119"/>
    </row>
    <row r="25" spans="1:13">
      <c r="A25" s="117">
        <v>373001003144</v>
      </c>
      <c r="B25" s="117" t="s">
        <v>7</v>
      </c>
      <c r="C25" s="118" t="s">
        <v>5</v>
      </c>
      <c r="D25" s="118" t="s">
        <v>6</v>
      </c>
      <c r="E25" s="118" t="s">
        <v>1299</v>
      </c>
      <c r="F25" s="118" t="s">
        <v>47</v>
      </c>
      <c r="G25" s="118" t="s">
        <v>48</v>
      </c>
      <c r="H25" s="118" t="s">
        <v>1225</v>
      </c>
      <c r="I25" s="118" t="s">
        <v>1224</v>
      </c>
      <c r="J25" s="118" t="s">
        <v>416</v>
      </c>
      <c r="K25" s="118" t="s">
        <v>49</v>
      </c>
      <c r="L25" s="118" t="s">
        <v>1300</v>
      </c>
      <c r="M25" s="119"/>
    </row>
    <row r="26" spans="1:13">
      <c r="A26" s="117">
        <v>373001004345</v>
      </c>
      <c r="B26" s="117" t="s">
        <v>7</v>
      </c>
      <c r="C26" s="118" t="s">
        <v>5</v>
      </c>
      <c r="D26" s="118" t="s">
        <v>6</v>
      </c>
      <c r="E26" s="118" t="s">
        <v>1301</v>
      </c>
      <c r="F26" s="118" t="s">
        <v>113</v>
      </c>
      <c r="G26" s="118" t="s">
        <v>114</v>
      </c>
      <c r="H26" s="118" t="s">
        <v>114</v>
      </c>
      <c r="I26" s="118" t="s">
        <v>1224</v>
      </c>
      <c r="J26" s="118" t="s">
        <v>416</v>
      </c>
      <c r="K26" s="118" t="s">
        <v>115</v>
      </c>
      <c r="L26" s="118" t="s">
        <v>1302</v>
      </c>
      <c r="M26" s="119"/>
    </row>
    <row r="27" spans="1:13">
      <c r="A27" s="117">
        <v>373001004396</v>
      </c>
      <c r="B27" s="117" t="s">
        <v>7</v>
      </c>
      <c r="C27" s="118" t="s">
        <v>5</v>
      </c>
      <c r="D27" s="118" t="s">
        <v>6</v>
      </c>
      <c r="E27" s="118" t="s">
        <v>1303</v>
      </c>
      <c r="F27" s="118" t="s">
        <v>1304</v>
      </c>
      <c r="G27" s="118" t="s">
        <v>104</v>
      </c>
      <c r="H27" s="118" t="s">
        <v>104</v>
      </c>
      <c r="I27" s="118" t="s">
        <v>1224</v>
      </c>
      <c r="J27" s="118" t="s">
        <v>416</v>
      </c>
      <c r="K27" s="118" t="s">
        <v>1305</v>
      </c>
      <c r="L27" s="118" t="s">
        <v>1306</v>
      </c>
      <c r="M27" s="119"/>
    </row>
    <row r="28" spans="1:13">
      <c r="A28" s="117">
        <v>373001004710</v>
      </c>
      <c r="B28" s="117" t="s">
        <v>7</v>
      </c>
      <c r="C28" s="118" t="s">
        <v>5</v>
      </c>
      <c r="D28" s="118" t="s">
        <v>6</v>
      </c>
      <c r="E28" s="118" t="s">
        <v>1307</v>
      </c>
      <c r="F28" s="118" t="s">
        <v>1308</v>
      </c>
      <c r="G28" s="118" t="s">
        <v>284</v>
      </c>
      <c r="H28" s="118" t="s">
        <v>1225</v>
      </c>
      <c r="I28" s="118" t="s">
        <v>1224</v>
      </c>
      <c r="J28" s="118" t="s">
        <v>416</v>
      </c>
      <c r="K28" s="118" t="s">
        <v>1309</v>
      </c>
      <c r="L28" s="118" t="s">
        <v>1310</v>
      </c>
      <c r="M28" s="119"/>
    </row>
    <row r="29" spans="1:13">
      <c r="A29" s="117">
        <v>373001004876</v>
      </c>
      <c r="B29" s="117" t="s">
        <v>7</v>
      </c>
      <c r="C29" s="118" t="s">
        <v>5</v>
      </c>
      <c r="D29" s="118" t="s">
        <v>6</v>
      </c>
      <c r="E29" s="118" t="s">
        <v>1311</v>
      </c>
      <c r="F29" s="118" t="s">
        <v>339</v>
      </c>
      <c r="G29" s="118" t="s">
        <v>340</v>
      </c>
      <c r="H29" s="118" t="s">
        <v>1225</v>
      </c>
      <c r="I29" s="118" t="s">
        <v>1224</v>
      </c>
      <c r="J29" s="118" t="s">
        <v>416</v>
      </c>
      <c r="K29" s="118" t="s">
        <v>341</v>
      </c>
      <c r="L29" s="118" t="s">
        <v>1312</v>
      </c>
      <c r="M29" s="119"/>
    </row>
    <row r="30" spans="1:13">
      <c r="A30" s="117">
        <v>373001004914</v>
      </c>
      <c r="B30" s="117" t="s">
        <v>7</v>
      </c>
      <c r="C30" s="118" t="s">
        <v>5</v>
      </c>
      <c r="D30" s="118" t="s">
        <v>6</v>
      </c>
      <c r="E30" s="118" t="s">
        <v>1313</v>
      </c>
      <c r="F30" s="118" t="s">
        <v>297</v>
      </c>
      <c r="G30" s="118" t="s">
        <v>1314</v>
      </c>
      <c r="H30" s="118" t="s">
        <v>1225</v>
      </c>
      <c r="I30" s="118" t="s">
        <v>1224</v>
      </c>
      <c r="J30" s="118" t="s">
        <v>416</v>
      </c>
      <c r="K30" s="118" t="s">
        <v>1315</v>
      </c>
      <c r="L30" s="118" t="s">
        <v>1316</v>
      </c>
      <c r="M30" s="119"/>
    </row>
    <row r="31" spans="1:13">
      <c r="A31" s="117">
        <v>373001004931</v>
      </c>
      <c r="B31" s="117" t="s">
        <v>7</v>
      </c>
      <c r="C31" s="118" t="s">
        <v>5</v>
      </c>
      <c r="D31" s="118" t="s">
        <v>6</v>
      </c>
      <c r="E31" s="118" t="s">
        <v>1317</v>
      </c>
      <c r="F31" s="118" t="s">
        <v>180</v>
      </c>
      <c r="G31" s="118" t="s">
        <v>181</v>
      </c>
      <c r="H31" s="118" t="s">
        <v>1225</v>
      </c>
      <c r="I31" s="118" t="s">
        <v>1224</v>
      </c>
      <c r="J31" s="118" t="s">
        <v>416</v>
      </c>
      <c r="K31" s="118" t="s">
        <v>1318</v>
      </c>
      <c r="L31" s="118" t="s">
        <v>1319</v>
      </c>
      <c r="M31" s="119"/>
    </row>
    <row r="32" spans="1:13">
      <c r="A32" s="117">
        <v>373001004949</v>
      </c>
      <c r="B32" s="117" t="s">
        <v>7</v>
      </c>
      <c r="C32" s="118" t="s">
        <v>5</v>
      </c>
      <c r="D32" s="118" t="s">
        <v>6</v>
      </c>
      <c r="E32" s="118" t="s">
        <v>1320</v>
      </c>
      <c r="F32" s="118" t="s">
        <v>405</v>
      </c>
      <c r="G32" s="118" t="s">
        <v>406</v>
      </c>
      <c r="H32" s="118" t="s">
        <v>406</v>
      </c>
      <c r="I32" s="118" t="s">
        <v>1224</v>
      </c>
      <c r="J32" s="118" t="s">
        <v>416</v>
      </c>
      <c r="K32" s="118" t="s">
        <v>1321</v>
      </c>
      <c r="L32" s="118" t="s">
        <v>1322</v>
      </c>
      <c r="M32" s="119"/>
    </row>
    <row r="33" spans="1:13">
      <c r="A33" s="117">
        <v>373001005546</v>
      </c>
      <c r="B33" s="117" t="s">
        <v>7</v>
      </c>
      <c r="C33" s="118" t="s">
        <v>5</v>
      </c>
      <c r="D33" s="118" t="s">
        <v>6</v>
      </c>
      <c r="E33" s="118" t="s">
        <v>1323</v>
      </c>
      <c r="F33" s="118" t="s">
        <v>63</v>
      </c>
      <c r="G33" s="118" t="s">
        <v>64</v>
      </c>
      <c r="H33" s="118" t="s">
        <v>65</v>
      </c>
      <c r="I33" s="118" t="s">
        <v>1224</v>
      </c>
      <c r="J33" s="118" t="s">
        <v>416</v>
      </c>
      <c r="K33" s="118" t="s">
        <v>1324</v>
      </c>
      <c r="L33" s="118" t="s">
        <v>1325</v>
      </c>
      <c r="M33" s="119"/>
    </row>
    <row r="34" spans="1:13">
      <c r="A34" s="117">
        <v>373001005562</v>
      </c>
      <c r="B34" s="117" t="s">
        <v>7</v>
      </c>
      <c r="C34" s="118" t="s">
        <v>5</v>
      </c>
      <c r="D34" s="118" t="s">
        <v>6</v>
      </c>
      <c r="E34" s="118" t="s">
        <v>1326</v>
      </c>
      <c r="F34" s="118" t="s">
        <v>1327</v>
      </c>
      <c r="G34" s="118" t="s">
        <v>189</v>
      </c>
      <c r="H34" s="118" t="s">
        <v>1225</v>
      </c>
      <c r="I34" s="118" t="s">
        <v>1224</v>
      </c>
      <c r="J34" s="118" t="s">
        <v>416</v>
      </c>
      <c r="K34" s="118" t="s">
        <v>1328</v>
      </c>
      <c r="L34" s="118" t="s">
        <v>1329</v>
      </c>
      <c r="M34" s="119"/>
    </row>
    <row r="35" spans="1:13">
      <c r="A35" s="117">
        <v>373001005627</v>
      </c>
      <c r="B35" s="117" t="s">
        <v>7</v>
      </c>
      <c r="C35" s="118" t="s">
        <v>5</v>
      </c>
      <c r="D35" s="118" t="s">
        <v>6</v>
      </c>
      <c r="E35" s="118" t="s">
        <v>1330</v>
      </c>
      <c r="F35" s="118" t="s">
        <v>390</v>
      </c>
      <c r="G35" s="118" t="s">
        <v>391</v>
      </c>
      <c r="H35" s="118" t="s">
        <v>392</v>
      </c>
      <c r="I35" s="118" t="s">
        <v>1224</v>
      </c>
      <c r="J35" s="118" t="s">
        <v>416</v>
      </c>
      <c r="K35" s="118" t="s">
        <v>393</v>
      </c>
      <c r="L35" s="118" t="s">
        <v>1331</v>
      </c>
      <c r="M35" s="119"/>
    </row>
    <row r="36" spans="1:13">
      <c r="A36" s="117">
        <v>373001005716</v>
      </c>
      <c r="B36" s="117" t="s">
        <v>7</v>
      </c>
      <c r="C36" s="118" t="s">
        <v>5</v>
      </c>
      <c r="D36" s="118" t="s">
        <v>6</v>
      </c>
      <c r="E36" s="118" t="s">
        <v>1332</v>
      </c>
      <c r="F36" s="118" t="s">
        <v>269</v>
      </c>
      <c r="G36" s="118" t="s">
        <v>270</v>
      </c>
      <c r="H36" s="118" t="s">
        <v>271</v>
      </c>
      <c r="I36" s="118" t="s">
        <v>1224</v>
      </c>
      <c r="J36" s="118" t="s">
        <v>416</v>
      </c>
      <c r="K36" s="118" t="s">
        <v>272</v>
      </c>
      <c r="L36" s="118" t="s">
        <v>1333</v>
      </c>
      <c r="M36" s="119"/>
    </row>
    <row r="37" spans="1:13">
      <c r="A37" s="117">
        <v>373001005902</v>
      </c>
      <c r="B37" s="117" t="s">
        <v>7</v>
      </c>
      <c r="C37" s="118" t="s">
        <v>5</v>
      </c>
      <c r="D37" s="118" t="s">
        <v>6</v>
      </c>
      <c r="E37" s="118" t="s">
        <v>1334</v>
      </c>
      <c r="F37" s="118" t="s">
        <v>224</v>
      </c>
      <c r="G37" s="118" t="s">
        <v>225</v>
      </c>
      <c r="H37" s="118" t="s">
        <v>226</v>
      </c>
      <c r="I37" s="118" t="s">
        <v>1224</v>
      </c>
      <c r="J37" s="118" t="s">
        <v>416</v>
      </c>
      <c r="K37" s="118" t="s">
        <v>1335</v>
      </c>
      <c r="L37" s="118" t="s">
        <v>1336</v>
      </c>
      <c r="M37" s="120" t="s">
        <v>1228</v>
      </c>
    </row>
    <row r="38" spans="1:13">
      <c r="A38" s="117">
        <v>373001005961</v>
      </c>
      <c r="B38" s="117" t="s">
        <v>7</v>
      </c>
      <c r="C38" s="118" t="s">
        <v>5</v>
      </c>
      <c r="D38" s="118" t="s">
        <v>6</v>
      </c>
      <c r="E38" s="118" t="s">
        <v>1337</v>
      </c>
      <c r="F38" s="118" t="s">
        <v>239</v>
      </c>
      <c r="G38" s="118" t="s">
        <v>240</v>
      </c>
      <c r="H38" s="118" t="s">
        <v>241</v>
      </c>
      <c r="I38" s="118" t="s">
        <v>1224</v>
      </c>
      <c r="J38" s="118" t="s">
        <v>416</v>
      </c>
      <c r="K38" s="118" t="s">
        <v>1338</v>
      </c>
      <c r="L38" s="118" t="s">
        <v>1339</v>
      </c>
      <c r="M38" s="119"/>
    </row>
    <row r="39" spans="1:13">
      <c r="A39" s="117">
        <v>373001006135</v>
      </c>
      <c r="B39" s="117" t="s">
        <v>7</v>
      </c>
      <c r="C39" s="118" t="s">
        <v>5</v>
      </c>
      <c r="D39" s="118" t="s">
        <v>6</v>
      </c>
      <c r="E39" s="118" t="s">
        <v>1340</v>
      </c>
      <c r="F39" s="118" t="s">
        <v>1341</v>
      </c>
      <c r="G39" s="118" t="s">
        <v>249</v>
      </c>
      <c r="H39" s="118" t="s">
        <v>1225</v>
      </c>
      <c r="I39" s="118" t="s">
        <v>1224</v>
      </c>
      <c r="J39" s="118" t="s">
        <v>416</v>
      </c>
      <c r="K39" s="118" t="s">
        <v>1342</v>
      </c>
      <c r="L39" s="118" t="s">
        <v>1343</v>
      </c>
      <c r="M39" s="119"/>
    </row>
    <row r="40" spans="1:13">
      <c r="A40" s="117">
        <v>373001006402</v>
      </c>
      <c r="B40" s="117" t="s">
        <v>7</v>
      </c>
      <c r="C40" s="118" t="s">
        <v>5</v>
      </c>
      <c r="D40" s="118" t="s">
        <v>6</v>
      </c>
      <c r="E40" s="118" t="s">
        <v>1344</v>
      </c>
      <c r="F40" s="118" t="s">
        <v>1345</v>
      </c>
      <c r="G40" s="118" t="s">
        <v>1346</v>
      </c>
      <c r="H40" s="118" t="s">
        <v>1347</v>
      </c>
      <c r="I40" s="118" t="s">
        <v>1224</v>
      </c>
      <c r="J40" s="118" t="s">
        <v>416</v>
      </c>
      <c r="K40" s="118" t="s">
        <v>1348</v>
      </c>
      <c r="L40" s="118" t="s">
        <v>1349</v>
      </c>
      <c r="M40" s="119"/>
    </row>
    <row r="41" spans="1:13">
      <c r="A41" s="117">
        <v>373001006411</v>
      </c>
      <c r="B41" s="117" t="s">
        <v>7</v>
      </c>
      <c r="C41" s="118" t="s">
        <v>5</v>
      </c>
      <c r="D41" s="118" t="s">
        <v>6</v>
      </c>
      <c r="E41" s="118" t="s">
        <v>1350</v>
      </c>
      <c r="F41" s="118" t="s">
        <v>407</v>
      </c>
      <c r="G41" s="118" t="s">
        <v>408</v>
      </c>
      <c r="H41" s="118" t="s">
        <v>1351</v>
      </c>
      <c r="I41" s="118" t="s">
        <v>1224</v>
      </c>
      <c r="J41" s="118" t="s">
        <v>416</v>
      </c>
      <c r="K41" s="118" t="s">
        <v>409</v>
      </c>
      <c r="L41" s="118" t="s">
        <v>1352</v>
      </c>
      <c r="M41" s="119"/>
    </row>
    <row r="42" spans="1:13">
      <c r="A42" s="117">
        <v>373001006593</v>
      </c>
      <c r="B42" s="117" t="s">
        <v>7</v>
      </c>
      <c r="C42" s="118" t="s">
        <v>5</v>
      </c>
      <c r="D42" s="118" t="s">
        <v>6</v>
      </c>
      <c r="E42" s="118" t="s">
        <v>1353</v>
      </c>
      <c r="F42" s="118" t="s">
        <v>351</v>
      </c>
      <c r="G42" s="118" t="s">
        <v>1354</v>
      </c>
      <c r="H42" s="118" t="s">
        <v>352</v>
      </c>
      <c r="I42" s="118" t="s">
        <v>1224</v>
      </c>
      <c r="J42" s="118" t="s">
        <v>416</v>
      </c>
      <c r="K42" s="118" t="s">
        <v>1355</v>
      </c>
      <c r="L42" s="118" t="s">
        <v>1356</v>
      </c>
      <c r="M42" s="119"/>
    </row>
    <row r="43" spans="1:13">
      <c r="A43" s="117">
        <v>373001006607</v>
      </c>
      <c r="B43" s="117" t="s">
        <v>7</v>
      </c>
      <c r="C43" s="118" t="s">
        <v>5</v>
      </c>
      <c r="D43" s="118" t="s">
        <v>6</v>
      </c>
      <c r="E43" s="118" t="s">
        <v>73</v>
      </c>
      <c r="F43" s="118" t="s">
        <v>74</v>
      </c>
      <c r="G43" s="118" t="s">
        <v>75</v>
      </c>
      <c r="H43" s="118" t="s">
        <v>1225</v>
      </c>
      <c r="I43" s="118" t="s">
        <v>1224</v>
      </c>
      <c r="J43" s="118" t="s">
        <v>416</v>
      </c>
      <c r="K43" s="118" t="s">
        <v>1357</v>
      </c>
      <c r="L43" s="118" t="s">
        <v>1225</v>
      </c>
      <c r="M43" s="120" t="s">
        <v>1245</v>
      </c>
    </row>
    <row r="44" spans="1:13">
      <c r="A44" s="117">
        <v>373001006615</v>
      </c>
      <c r="B44" s="117" t="s">
        <v>7</v>
      </c>
      <c r="C44" s="118" t="s">
        <v>5</v>
      </c>
      <c r="D44" s="118" t="s">
        <v>6</v>
      </c>
      <c r="E44" s="118" t="s">
        <v>142</v>
      </c>
      <c r="F44" s="118" t="s">
        <v>143</v>
      </c>
      <c r="G44" s="118" t="s">
        <v>144</v>
      </c>
      <c r="H44" s="118" t="s">
        <v>145</v>
      </c>
      <c r="I44" s="118" t="s">
        <v>1224</v>
      </c>
      <c r="J44" s="118" t="s">
        <v>416</v>
      </c>
      <c r="K44" s="118" t="s">
        <v>1358</v>
      </c>
      <c r="L44" s="118" t="s">
        <v>1225</v>
      </c>
      <c r="M44" s="120" t="s">
        <v>1359</v>
      </c>
    </row>
    <row r="45" spans="1:13">
      <c r="A45" s="117">
        <v>373001006810</v>
      </c>
      <c r="B45" s="117" t="s">
        <v>7</v>
      </c>
      <c r="C45" s="118" t="s">
        <v>5</v>
      </c>
      <c r="D45" s="118" t="s">
        <v>6</v>
      </c>
      <c r="E45" s="118" t="s">
        <v>1360</v>
      </c>
      <c r="F45" s="118" t="s">
        <v>445</v>
      </c>
      <c r="G45" s="118" t="s">
        <v>446</v>
      </c>
      <c r="H45" s="118" t="s">
        <v>446</v>
      </c>
      <c r="I45" s="118" t="s">
        <v>1224</v>
      </c>
      <c r="J45" s="118" t="s">
        <v>416</v>
      </c>
      <c r="K45" s="118" t="s">
        <v>1361</v>
      </c>
      <c r="L45" s="118" t="s">
        <v>1362</v>
      </c>
      <c r="M45" s="119"/>
    </row>
    <row r="46" spans="1:13">
      <c r="A46" s="117">
        <v>373001006836</v>
      </c>
      <c r="B46" s="117" t="s">
        <v>7</v>
      </c>
      <c r="C46" s="118" t="s">
        <v>5</v>
      </c>
      <c r="D46" s="118" t="s">
        <v>6</v>
      </c>
      <c r="E46" s="118" t="s">
        <v>1363</v>
      </c>
      <c r="F46" s="118" t="s">
        <v>1364</v>
      </c>
      <c r="G46" s="118" t="s">
        <v>195</v>
      </c>
      <c r="H46" s="118" t="s">
        <v>1225</v>
      </c>
      <c r="I46" s="118" t="s">
        <v>1224</v>
      </c>
      <c r="J46" s="118" t="s">
        <v>416</v>
      </c>
      <c r="K46" s="118" t="s">
        <v>1365</v>
      </c>
      <c r="L46" s="118" t="s">
        <v>1366</v>
      </c>
      <c r="M46" s="119"/>
    </row>
    <row r="47" spans="1:13">
      <c r="A47" s="117">
        <v>373001006887</v>
      </c>
      <c r="B47" s="117" t="s">
        <v>7</v>
      </c>
      <c r="C47" s="118" t="s">
        <v>5</v>
      </c>
      <c r="D47" s="118" t="s">
        <v>6</v>
      </c>
      <c r="E47" s="118" t="s">
        <v>1367</v>
      </c>
      <c r="F47" s="118" t="s">
        <v>208</v>
      </c>
      <c r="G47" s="118" t="s">
        <v>209</v>
      </c>
      <c r="H47" s="118" t="s">
        <v>1225</v>
      </c>
      <c r="I47" s="118" t="s">
        <v>1224</v>
      </c>
      <c r="J47" s="118" t="s">
        <v>416</v>
      </c>
      <c r="K47" s="118" t="s">
        <v>210</v>
      </c>
      <c r="L47" s="118" t="s">
        <v>1368</v>
      </c>
      <c r="M47" s="119"/>
    </row>
    <row r="48" spans="1:13">
      <c r="A48" s="117">
        <v>373001006984</v>
      </c>
      <c r="B48" s="117" t="s">
        <v>7</v>
      </c>
      <c r="C48" s="118" t="s">
        <v>5</v>
      </c>
      <c r="D48" s="118" t="s">
        <v>6</v>
      </c>
      <c r="E48" s="118" t="s">
        <v>1369</v>
      </c>
      <c r="F48" s="118" t="s">
        <v>347</v>
      </c>
      <c r="G48" s="118" t="s">
        <v>348</v>
      </c>
      <c r="H48" s="118" t="s">
        <v>1225</v>
      </c>
      <c r="I48" s="118" t="s">
        <v>1224</v>
      </c>
      <c r="J48" s="118" t="s">
        <v>416</v>
      </c>
      <c r="K48" s="118" t="s">
        <v>349</v>
      </c>
      <c r="L48" s="118" t="s">
        <v>1370</v>
      </c>
      <c r="M48" s="119"/>
    </row>
    <row r="49" spans="1:13">
      <c r="A49" s="117">
        <v>373001007000</v>
      </c>
      <c r="B49" s="117" t="s">
        <v>7</v>
      </c>
      <c r="C49" s="118" t="s">
        <v>5</v>
      </c>
      <c r="D49" s="118" t="s">
        <v>6</v>
      </c>
      <c r="E49" s="118" t="s">
        <v>1371</v>
      </c>
      <c r="F49" s="118" t="s">
        <v>1372</v>
      </c>
      <c r="G49" s="118" t="s">
        <v>127</v>
      </c>
      <c r="H49" s="118" t="s">
        <v>127</v>
      </c>
      <c r="I49" s="118" t="s">
        <v>1224</v>
      </c>
      <c r="J49" s="118" t="s">
        <v>416</v>
      </c>
      <c r="K49" s="118" t="s">
        <v>1373</v>
      </c>
      <c r="L49" s="118" t="s">
        <v>1374</v>
      </c>
      <c r="M49" s="119"/>
    </row>
    <row r="50" spans="1:13">
      <c r="A50" s="117">
        <v>373001007166</v>
      </c>
      <c r="B50" s="117" t="s">
        <v>7</v>
      </c>
      <c r="C50" s="118" t="s">
        <v>5</v>
      </c>
      <c r="D50" s="118" t="s">
        <v>6</v>
      </c>
      <c r="E50" s="118" t="s">
        <v>1375</v>
      </c>
      <c r="F50" s="118" t="s">
        <v>92</v>
      </c>
      <c r="G50" s="118" t="s">
        <v>93</v>
      </c>
      <c r="H50" s="118" t="s">
        <v>94</v>
      </c>
      <c r="I50" s="118" t="s">
        <v>1224</v>
      </c>
      <c r="J50" s="118" t="s">
        <v>416</v>
      </c>
      <c r="K50" s="118" t="s">
        <v>1376</v>
      </c>
      <c r="L50" s="118" t="s">
        <v>1377</v>
      </c>
      <c r="M50" s="119"/>
    </row>
    <row r="51" spans="1:13">
      <c r="A51" s="117">
        <v>373001007344</v>
      </c>
      <c r="B51" s="117" t="s">
        <v>7</v>
      </c>
      <c r="C51" s="118" t="s">
        <v>5</v>
      </c>
      <c r="D51" s="118" t="s">
        <v>6</v>
      </c>
      <c r="E51" s="118" t="s">
        <v>1378</v>
      </c>
      <c r="F51" s="118" t="s">
        <v>1379</v>
      </c>
      <c r="G51" s="118" t="s">
        <v>103</v>
      </c>
      <c r="H51" s="118" t="s">
        <v>1225</v>
      </c>
      <c r="I51" s="118" t="s">
        <v>1224</v>
      </c>
      <c r="J51" s="118" t="s">
        <v>416</v>
      </c>
      <c r="K51" s="118" t="s">
        <v>1380</v>
      </c>
      <c r="L51" s="118" t="s">
        <v>1381</v>
      </c>
      <c r="M51" s="119"/>
    </row>
    <row r="52" spans="1:13">
      <c r="A52" s="117">
        <v>373001007433</v>
      </c>
      <c r="B52" s="117" t="s">
        <v>7</v>
      </c>
      <c r="C52" s="118" t="s">
        <v>5</v>
      </c>
      <c r="D52" s="118" t="s">
        <v>6</v>
      </c>
      <c r="E52" s="118" t="s">
        <v>1382</v>
      </c>
      <c r="F52" s="118" t="s">
        <v>1383</v>
      </c>
      <c r="G52" s="118" t="s">
        <v>219</v>
      </c>
      <c r="H52" s="118" t="s">
        <v>1384</v>
      </c>
      <c r="I52" s="118" t="s">
        <v>1224</v>
      </c>
      <c r="J52" s="118" t="s">
        <v>416</v>
      </c>
      <c r="K52" s="118" t="s">
        <v>1385</v>
      </c>
      <c r="L52" s="118" t="s">
        <v>1386</v>
      </c>
      <c r="M52" s="119"/>
    </row>
    <row r="53" spans="1:13">
      <c r="A53" s="117">
        <v>373001007476</v>
      </c>
      <c r="B53" s="117" t="s">
        <v>7</v>
      </c>
      <c r="C53" s="118" t="s">
        <v>5</v>
      </c>
      <c r="D53" s="118" t="s">
        <v>6</v>
      </c>
      <c r="E53" s="118" t="s">
        <v>1387</v>
      </c>
      <c r="F53" s="118" t="s">
        <v>16</v>
      </c>
      <c r="G53" s="118" t="s">
        <v>17</v>
      </c>
      <c r="H53" s="118" t="s">
        <v>1225</v>
      </c>
      <c r="I53" s="118" t="s">
        <v>1224</v>
      </c>
      <c r="J53" s="118" t="s">
        <v>416</v>
      </c>
      <c r="K53" s="118" t="s">
        <v>18</v>
      </c>
      <c r="L53" s="118" t="s">
        <v>1388</v>
      </c>
      <c r="M53" s="119"/>
    </row>
    <row r="54" spans="1:13">
      <c r="A54" s="117">
        <v>373001007492</v>
      </c>
      <c r="B54" s="117" t="s">
        <v>7</v>
      </c>
      <c r="C54" s="118" t="s">
        <v>5</v>
      </c>
      <c r="D54" s="118" t="s">
        <v>6</v>
      </c>
      <c r="E54" s="118" t="s">
        <v>1389</v>
      </c>
      <c r="F54" s="118" t="s">
        <v>326</v>
      </c>
      <c r="G54" s="118" t="s">
        <v>327</v>
      </c>
      <c r="H54" s="118" t="s">
        <v>1225</v>
      </c>
      <c r="I54" s="118" t="s">
        <v>1224</v>
      </c>
      <c r="J54" s="118" t="s">
        <v>416</v>
      </c>
      <c r="K54" s="118" t="s">
        <v>328</v>
      </c>
      <c r="L54" s="118" t="s">
        <v>1390</v>
      </c>
      <c r="M54" s="119"/>
    </row>
    <row r="55" spans="1:13">
      <c r="A55" s="117">
        <v>373001007573</v>
      </c>
      <c r="B55" s="117" t="s">
        <v>7</v>
      </c>
      <c r="C55" s="118" t="s">
        <v>5</v>
      </c>
      <c r="D55" s="118" t="s">
        <v>6</v>
      </c>
      <c r="E55" s="118" t="s">
        <v>1391</v>
      </c>
      <c r="F55" s="118" t="s">
        <v>232</v>
      </c>
      <c r="G55" s="118" t="s">
        <v>233</v>
      </c>
      <c r="H55" s="118" t="s">
        <v>234</v>
      </c>
      <c r="I55" s="118" t="s">
        <v>1224</v>
      </c>
      <c r="J55" s="118" t="s">
        <v>416</v>
      </c>
      <c r="K55" s="118" t="s">
        <v>1392</v>
      </c>
      <c r="L55" s="118" t="s">
        <v>1393</v>
      </c>
      <c r="M55" s="119"/>
    </row>
    <row r="56" spans="1:13">
      <c r="A56" s="117">
        <v>373001007662</v>
      </c>
      <c r="B56" s="117" t="s">
        <v>7</v>
      </c>
      <c r="C56" s="118" t="s">
        <v>5</v>
      </c>
      <c r="D56" s="118" t="s">
        <v>6</v>
      </c>
      <c r="E56" s="118" t="s">
        <v>1394</v>
      </c>
      <c r="F56" s="118" t="s">
        <v>1395</v>
      </c>
      <c r="G56" s="118" t="s">
        <v>158</v>
      </c>
      <c r="H56" s="118" t="s">
        <v>159</v>
      </c>
      <c r="I56" s="118" t="s">
        <v>1224</v>
      </c>
      <c r="J56" s="118" t="s">
        <v>416</v>
      </c>
      <c r="K56" s="118" t="s">
        <v>160</v>
      </c>
      <c r="L56" s="118" t="s">
        <v>1396</v>
      </c>
      <c r="M56" s="119"/>
    </row>
    <row r="57" spans="1:13">
      <c r="A57" s="117">
        <v>373001007701</v>
      </c>
      <c r="B57" s="117" t="s">
        <v>7</v>
      </c>
      <c r="C57" s="118" t="s">
        <v>5</v>
      </c>
      <c r="D57" s="118" t="s">
        <v>6</v>
      </c>
      <c r="E57" s="118" t="s">
        <v>1397</v>
      </c>
      <c r="F57" s="118" t="s">
        <v>1398</v>
      </c>
      <c r="G57" s="118" t="s">
        <v>1399</v>
      </c>
      <c r="H57" s="118" t="s">
        <v>1225</v>
      </c>
      <c r="I57" s="118" t="s">
        <v>1224</v>
      </c>
      <c r="J57" s="118" t="s">
        <v>416</v>
      </c>
      <c r="K57" s="118" t="s">
        <v>1400</v>
      </c>
      <c r="L57" s="118" t="s">
        <v>1401</v>
      </c>
      <c r="M57" s="119"/>
    </row>
    <row r="58" spans="1:13">
      <c r="A58" s="117">
        <v>373001007735</v>
      </c>
      <c r="B58" s="117" t="s">
        <v>7</v>
      </c>
      <c r="C58" s="118" t="s">
        <v>5</v>
      </c>
      <c r="D58" s="118" t="s">
        <v>6</v>
      </c>
      <c r="E58" s="118" t="s">
        <v>1402</v>
      </c>
      <c r="F58" s="118" t="s">
        <v>314</v>
      </c>
      <c r="G58" s="118" t="s">
        <v>315</v>
      </c>
      <c r="H58" s="118" t="s">
        <v>316</v>
      </c>
      <c r="I58" s="118" t="s">
        <v>1224</v>
      </c>
      <c r="J58" s="118" t="s">
        <v>416</v>
      </c>
      <c r="K58" s="118" t="s">
        <v>1403</v>
      </c>
      <c r="L58" s="118" t="s">
        <v>1404</v>
      </c>
      <c r="M58" s="119"/>
    </row>
    <row r="59" spans="1:13">
      <c r="A59" s="117">
        <v>373001007816</v>
      </c>
      <c r="B59" s="117" t="s">
        <v>7</v>
      </c>
      <c r="C59" s="118" t="s">
        <v>5</v>
      </c>
      <c r="D59" s="118" t="s">
        <v>6</v>
      </c>
      <c r="E59" s="118" t="s">
        <v>1405</v>
      </c>
      <c r="F59" s="118" t="s">
        <v>363</v>
      </c>
      <c r="G59" s="118" t="s">
        <v>364</v>
      </c>
      <c r="H59" s="118" t="s">
        <v>365</v>
      </c>
      <c r="I59" s="118" t="s">
        <v>1224</v>
      </c>
      <c r="J59" s="118" t="s">
        <v>416</v>
      </c>
      <c r="K59" s="118" t="s">
        <v>366</v>
      </c>
      <c r="L59" s="118" t="s">
        <v>1406</v>
      </c>
      <c r="M59" s="119"/>
    </row>
    <row r="60" spans="1:13">
      <c r="A60" s="117">
        <v>373001007824</v>
      </c>
      <c r="B60" s="117" t="s">
        <v>7</v>
      </c>
      <c r="C60" s="118" t="s">
        <v>5</v>
      </c>
      <c r="D60" s="118" t="s">
        <v>6</v>
      </c>
      <c r="E60" s="118" t="s">
        <v>116</v>
      </c>
      <c r="F60" s="118" t="s">
        <v>117</v>
      </c>
      <c r="G60" s="118" t="s">
        <v>118</v>
      </c>
      <c r="H60" s="118" t="s">
        <v>119</v>
      </c>
      <c r="I60" s="118" t="s">
        <v>1224</v>
      </c>
      <c r="J60" s="118" t="s">
        <v>416</v>
      </c>
      <c r="K60" s="118" t="s">
        <v>1407</v>
      </c>
      <c r="L60" s="118" t="s">
        <v>1408</v>
      </c>
      <c r="M60" s="119"/>
    </row>
    <row r="61" spans="1:13">
      <c r="A61" s="117">
        <v>373001007832</v>
      </c>
      <c r="B61" s="117" t="s">
        <v>7</v>
      </c>
      <c r="C61" s="118" t="s">
        <v>5</v>
      </c>
      <c r="D61" s="118" t="s">
        <v>6</v>
      </c>
      <c r="E61" s="118" t="s">
        <v>1409</v>
      </c>
      <c r="F61" s="118" t="s">
        <v>260</v>
      </c>
      <c r="G61" s="118" t="s">
        <v>1410</v>
      </c>
      <c r="H61" s="118" t="s">
        <v>1411</v>
      </c>
      <c r="I61" s="118" t="s">
        <v>1224</v>
      </c>
      <c r="J61" s="118" t="s">
        <v>416</v>
      </c>
      <c r="K61" s="118" t="s">
        <v>1412</v>
      </c>
      <c r="L61" s="118" t="s">
        <v>1413</v>
      </c>
      <c r="M61" s="119"/>
    </row>
    <row r="62" spans="1:13">
      <c r="A62" s="117">
        <v>373001007891</v>
      </c>
      <c r="B62" s="117" t="s">
        <v>7</v>
      </c>
      <c r="C62" s="118" t="s">
        <v>5</v>
      </c>
      <c r="D62" s="118" t="s">
        <v>6</v>
      </c>
      <c r="E62" s="118" t="s">
        <v>1414</v>
      </c>
      <c r="F62" s="118" t="s">
        <v>266</v>
      </c>
      <c r="G62" s="118" t="s">
        <v>267</v>
      </c>
      <c r="H62" s="118" t="s">
        <v>267</v>
      </c>
      <c r="I62" s="118" t="s">
        <v>1224</v>
      </c>
      <c r="J62" s="118" t="s">
        <v>416</v>
      </c>
      <c r="K62" s="118" t="s">
        <v>268</v>
      </c>
      <c r="L62" s="118" t="s">
        <v>1415</v>
      </c>
      <c r="M62" s="119"/>
    </row>
    <row r="63" spans="1:13">
      <c r="A63" s="117">
        <v>373001008197</v>
      </c>
      <c r="B63" s="117" t="s">
        <v>7</v>
      </c>
      <c r="C63" s="118" t="s">
        <v>5</v>
      </c>
      <c r="D63" s="118" t="s">
        <v>6</v>
      </c>
      <c r="E63" s="118" t="s">
        <v>1416</v>
      </c>
      <c r="F63" s="118" t="s">
        <v>1417</v>
      </c>
      <c r="G63" s="118" t="s">
        <v>161</v>
      </c>
      <c r="H63" s="118" t="s">
        <v>162</v>
      </c>
      <c r="I63" s="118" t="s">
        <v>1224</v>
      </c>
      <c r="J63" s="118" t="s">
        <v>416</v>
      </c>
      <c r="K63" s="118" t="s">
        <v>163</v>
      </c>
      <c r="L63" s="118" t="s">
        <v>1418</v>
      </c>
      <c r="M63" s="119"/>
    </row>
    <row r="64" spans="1:13">
      <c r="A64" s="117">
        <v>373001008201</v>
      </c>
      <c r="B64" s="117" t="s">
        <v>7</v>
      </c>
      <c r="C64" s="118" t="s">
        <v>5</v>
      </c>
      <c r="D64" s="118" t="s">
        <v>6</v>
      </c>
      <c r="E64" s="118" t="s">
        <v>99</v>
      </c>
      <c r="F64" s="118" t="s">
        <v>100</v>
      </c>
      <c r="G64" s="118" t="s">
        <v>101</v>
      </c>
      <c r="H64" s="118" t="s">
        <v>102</v>
      </c>
      <c r="I64" s="118" t="s">
        <v>1224</v>
      </c>
      <c r="J64" s="118" t="s">
        <v>416</v>
      </c>
      <c r="K64" s="118" t="s">
        <v>1225</v>
      </c>
      <c r="L64" s="118" t="s">
        <v>1225</v>
      </c>
      <c r="M64" s="120" t="s">
        <v>1245</v>
      </c>
    </row>
    <row r="65" spans="1:13">
      <c r="A65" s="117">
        <v>373001008227</v>
      </c>
      <c r="B65" s="117" t="s">
        <v>7</v>
      </c>
      <c r="C65" s="118" t="s">
        <v>5</v>
      </c>
      <c r="D65" s="118" t="s">
        <v>6</v>
      </c>
      <c r="E65" s="118" t="s">
        <v>1419</v>
      </c>
      <c r="F65" s="118" t="s">
        <v>164</v>
      </c>
      <c r="G65" s="118" t="s">
        <v>165</v>
      </c>
      <c r="H65" s="118" t="s">
        <v>166</v>
      </c>
      <c r="I65" s="118" t="s">
        <v>1224</v>
      </c>
      <c r="J65" s="118" t="s">
        <v>416</v>
      </c>
      <c r="K65" s="118" t="s">
        <v>1420</v>
      </c>
      <c r="L65" s="118" t="s">
        <v>1421</v>
      </c>
      <c r="M65" s="119"/>
    </row>
    <row r="66" spans="1:13">
      <c r="A66" s="117">
        <v>373001008235</v>
      </c>
      <c r="B66" s="117" t="s">
        <v>7</v>
      </c>
      <c r="C66" s="118" t="s">
        <v>5</v>
      </c>
      <c r="D66" s="118" t="s">
        <v>6</v>
      </c>
      <c r="E66" s="118" t="s">
        <v>1422</v>
      </c>
      <c r="F66" s="118" t="s">
        <v>1423</v>
      </c>
      <c r="G66" s="118" t="s">
        <v>397</v>
      </c>
      <c r="H66" s="118" t="s">
        <v>398</v>
      </c>
      <c r="I66" s="118" t="s">
        <v>1224</v>
      </c>
      <c r="J66" s="118" t="s">
        <v>416</v>
      </c>
      <c r="K66" s="118" t="s">
        <v>1424</v>
      </c>
      <c r="L66" s="118" t="s">
        <v>1425</v>
      </c>
      <c r="M66" s="119"/>
    </row>
    <row r="67" spans="1:13">
      <c r="A67" s="117">
        <v>373001008243</v>
      </c>
      <c r="B67" s="117" t="s">
        <v>7</v>
      </c>
      <c r="C67" s="118" t="s">
        <v>5</v>
      </c>
      <c r="D67" s="118" t="s">
        <v>6</v>
      </c>
      <c r="E67" s="118" t="s">
        <v>1426</v>
      </c>
      <c r="F67" s="118" t="s">
        <v>1427</v>
      </c>
      <c r="G67" s="118" t="s">
        <v>276</v>
      </c>
      <c r="H67" s="118" t="s">
        <v>1428</v>
      </c>
      <c r="I67" s="118" t="s">
        <v>1224</v>
      </c>
      <c r="J67" s="118" t="s">
        <v>416</v>
      </c>
      <c r="K67" s="118" t="s">
        <v>1429</v>
      </c>
      <c r="L67" s="118" t="s">
        <v>1430</v>
      </c>
      <c r="M67" s="119"/>
    </row>
    <row r="68" spans="1:13">
      <c r="A68" s="117">
        <v>373001008286</v>
      </c>
      <c r="B68" s="117" t="s">
        <v>7</v>
      </c>
      <c r="C68" s="118" t="s">
        <v>5</v>
      </c>
      <c r="D68" s="118" t="s">
        <v>6</v>
      </c>
      <c r="E68" s="118" t="s">
        <v>1431</v>
      </c>
      <c r="F68" s="118" t="s">
        <v>386</v>
      </c>
      <c r="G68" s="118" t="s">
        <v>387</v>
      </c>
      <c r="H68" s="118" t="s">
        <v>388</v>
      </c>
      <c r="I68" s="118" t="s">
        <v>1224</v>
      </c>
      <c r="J68" s="118" t="s">
        <v>416</v>
      </c>
      <c r="K68" s="118" t="s">
        <v>389</v>
      </c>
      <c r="L68" s="118" t="s">
        <v>1432</v>
      </c>
      <c r="M68" s="119"/>
    </row>
    <row r="69" spans="1:13">
      <c r="A69" s="117">
        <v>373001008294</v>
      </c>
      <c r="B69" s="117" t="s">
        <v>7</v>
      </c>
      <c r="C69" s="118" t="s">
        <v>5</v>
      </c>
      <c r="D69" s="118" t="s">
        <v>6</v>
      </c>
      <c r="E69" s="118" t="s">
        <v>136</v>
      </c>
      <c r="F69" s="118" t="s">
        <v>137</v>
      </c>
      <c r="G69" s="118" t="s">
        <v>138</v>
      </c>
      <c r="H69" s="118" t="s">
        <v>1225</v>
      </c>
      <c r="I69" s="118" t="s">
        <v>1224</v>
      </c>
      <c r="J69" s="118" t="s">
        <v>416</v>
      </c>
      <c r="K69" s="118" t="s">
        <v>1433</v>
      </c>
      <c r="L69" s="118" t="s">
        <v>1225</v>
      </c>
      <c r="M69" s="120" t="s">
        <v>1226</v>
      </c>
    </row>
    <row r="70" spans="1:13">
      <c r="A70" s="117">
        <v>373001008324</v>
      </c>
      <c r="B70" s="117" t="s">
        <v>7</v>
      </c>
      <c r="C70" s="118" t="s">
        <v>5</v>
      </c>
      <c r="D70" s="118" t="s">
        <v>6</v>
      </c>
      <c r="E70" s="118" t="s">
        <v>1434</v>
      </c>
      <c r="F70" s="118" t="s">
        <v>1435</v>
      </c>
      <c r="G70" s="118" t="s">
        <v>360</v>
      </c>
      <c r="H70" s="118" t="s">
        <v>1225</v>
      </c>
      <c r="I70" s="118" t="s">
        <v>1224</v>
      </c>
      <c r="J70" s="118" t="s">
        <v>416</v>
      </c>
      <c r="K70" s="118" t="s">
        <v>1436</v>
      </c>
      <c r="L70" s="118" t="s">
        <v>1437</v>
      </c>
      <c r="M70" s="119"/>
    </row>
    <row r="71" spans="1:13">
      <c r="A71" s="117">
        <v>373001008341</v>
      </c>
      <c r="B71" s="117" t="s">
        <v>7</v>
      </c>
      <c r="C71" s="118" t="s">
        <v>5</v>
      </c>
      <c r="D71" s="118" t="s">
        <v>6</v>
      </c>
      <c r="E71" s="118" t="s">
        <v>1438</v>
      </c>
      <c r="F71" s="118" t="s">
        <v>108</v>
      </c>
      <c r="G71" s="118" t="s">
        <v>109</v>
      </c>
      <c r="H71" s="118" t="s">
        <v>1225</v>
      </c>
      <c r="I71" s="118" t="s">
        <v>1224</v>
      </c>
      <c r="J71" s="118" t="s">
        <v>416</v>
      </c>
      <c r="K71" s="118" t="s">
        <v>110</v>
      </c>
      <c r="L71" s="118" t="s">
        <v>1439</v>
      </c>
      <c r="M71" s="119"/>
    </row>
    <row r="72" spans="1:13">
      <c r="A72" s="117">
        <v>373001008375</v>
      </c>
      <c r="B72" s="117" t="s">
        <v>7</v>
      </c>
      <c r="C72" s="118" t="s">
        <v>5</v>
      </c>
      <c r="D72" s="118" t="s">
        <v>6</v>
      </c>
      <c r="E72" s="118" t="s">
        <v>1440</v>
      </c>
      <c r="F72" s="118" t="s">
        <v>252</v>
      </c>
      <c r="G72" s="118" t="s">
        <v>253</v>
      </c>
      <c r="H72" s="118" t="s">
        <v>254</v>
      </c>
      <c r="I72" s="118" t="s">
        <v>1224</v>
      </c>
      <c r="J72" s="118" t="s">
        <v>416</v>
      </c>
      <c r="K72" s="118" t="s">
        <v>255</v>
      </c>
      <c r="L72" s="118" t="s">
        <v>1441</v>
      </c>
      <c r="M72" s="119"/>
    </row>
    <row r="73" spans="1:13">
      <c r="A73" s="117">
        <v>373001008481</v>
      </c>
      <c r="B73" s="117" t="s">
        <v>7</v>
      </c>
      <c r="C73" s="118" t="s">
        <v>5</v>
      </c>
      <c r="D73" s="118" t="s">
        <v>6</v>
      </c>
      <c r="E73" s="118" t="s">
        <v>1442</v>
      </c>
      <c r="F73" s="118" t="s">
        <v>1443</v>
      </c>
      <c r="G73" s="118" t="s">
        <v>213</v>
      </c>
      <c r="H73" s="118" t="s">
        <v>1444</v>
      </c>
      <c r="I73" s="118" t="s">
        <v>1224</v>
      </c>
      <c r="J73" s="118" t="s">
        <v>416</v>
      </c>
      <c r="K73" s="118" t="s">
        <v>1445</v>
      </c>
      <c r="L73" s="118" t="s">
        <v>1446</v>
      </c>
      <c r="M73" s="119"/>
    </row>
    <row r="74" spans="1:13">
      <c r="A74" s="117">
        <v>373001008758</v>
      </c>
      <c r="B74" s="117" t="s">
        <v>7</v>
      </c>
      <c r="C74" s="118" t="s">
        <v>5</v>
      </c>
      <c r="D74" s="118" t="s">
        <v>6</v>
      </c>
      <c r="E74" s="118" t="s">
        <v>1447</v>
      </c>
      <c r="F74" s="118" t="s">
        <v>139</v>
      </c>
      <c r="G74" s="118" t="s">
        <v>140</v>
      </c>
      <c r="H74" s="118" t="s">
        <v>140</v>
      </c>
      <c r="I74" s="118" t="s">
        <v>1224</v>
      </c>
      <c r="J74" s="118" t="s">
        <v>416</v>
      </c>
      <c r="K74" s="118" t="s">
        <v>141</v>
      </c>
      <c r="L74" s="118" t="s">
        <v>1448</v>
      </c>
      <c r="M74" s="119"/>
    </row>
    <row r="75" spans="1:13">
      <c r="A75" s="117">
        <v>373001008901</v>
      </c>
      <c r="B75" s="117" t="s">
        <v>7</v>
      </c>
      <c r="C75" s="118" t="s">
        <v>5</v>
      </c>
      <c r="D75" s="118" t="s">
        <v>6</v>
      </c>
      <c r="E75" s="118" t="s">
        <v>1449</v>
      </c>
      <c r="F75" s="118" t="s">
        <v>258</v>
      </c>
      <c r="G75" s="118" t="s">
        <v>259</v>
      </c>
      <c r="H75" s="118" t="s">
        <v>1225</v>
      </c>
      <c r="I75" s="118" t="s">
        <v>1224</v>
      </c>
      <c r="J75" s="118" t="s">
        <v>416</v>
      </c>
      <c r="K75" s="118" t="s">
        <v>1450</v>
      </c>
      <c r="L75" s="118" t="s">
        <v>1451</v>
      </c>
      <c r="M75" s="119"/>
    </row>
    <row r="76" spans="1:13">
      <c r="A76" s="117">
        <v>373001008961</v>
      </c>
      <c r="B76" s="117" t="s">
        <v>7</v>
      </c>
      <c r="C76" s="118" t="s">
        <v>5</v>
      </c>
      <c r="D76" s="118" t="s">
        <v>6</v>
      </c>
      <c r="E76" s="118" t="s">
        <v>95</v>
      </c>
      <c r="F76" s="118" t="s">
        <v>96</v>
      </c>
      <c r="G76" s="118" t="s">
        <v>97</v>
      </c>
      <c r="H76" s="118" t="s">
        <v>98</v>
      </c>
      <c r="I76" s="118" t="s">
        <v>1224</v>
      </c>
      <c r="J76" s="118" t="s">
        <v>416</v>
      </c>
      <c r="K76" s="118" t="s">
        <v>1452</v>
      </c>
      <c r="L76" s="118" t="s">
        <v>1453</v>
      </c>
      <c r="M76" s="119"/>
    </row>
    <row r="77" spans="1:13">
      <c r="A77" s="117">
        <v>373001008979</v>
      </c>
      <c r="B77" s="117" t="s">
        <v>7</v>
      </c>
      <c r="C77" s="118" t="s">
        <v>5</v>
      </c>
      <c r="D77" s="118" t="s">
        <v>6</v>
      </c>
      <c r="E77" s="118" t="s">
        <v>1454</v>
      </c>
      <c r="F77" s="118" t="s">
        <v>303</v>
      </c>
      <c r="G77" s="118" t="s">
        <v>304</v>
      </c>
      <c r="H77" s="118" t="s">
        <v>305</v>
      </c>
      <c r="I77" s="118" t="s">
        <v>1224</v>
      </c>
      <c r="J77" s="118" t="s">
        <v>416</v>
      </c>
      <c r="K77" s="118" t="s">
        <v>306</v>
      </c>
      <c r="L77" s="118" t="s">
        <v>1455</v>
      </c>
      <c r="M77" s="119"/>
    </row>
    <row r="78" spans="1:13">
      <c r="A78" s="117">
        <v>373001009029</v>
      </c>
      <c r="B78" s="117" t="s">
        <v>7</v>
      </c>
      <c r="C78" s="118" t="s">
        <v>5</v>
      </c>
      <c r="D78" s="118" t="s">
        <v>6</v>
      </c>
      <c r="E78" s="118" t="s">
        <v>1456</v>
      </c>
      <c r="F78" s="118" t="s">
        <v>1457</v>
      </c>
      <c r="G78" s="118" t="s">
        <v>285</v>
      </c>
      <c r="H78" s="118" t="s">
        <v>286</v>
      </c>
      <c r="I78" s="118" t="s">
        <v>1224</v>
      </c>
      <c r="J78" s="118" t="s">
        <v>416</v>
      </c>
      <c r="K78" s="118" t="s">
        <v>1458</v>
      </c>
      <c r="L78" s="118" t="s">
        <v>1459</v>
      </c>
      <c r="M78" s="119"/>
    </row>
    <row r="79" spans="1:13">
      <c r="A79" s="117">
        <v>373001009037</v>
      </c>
      <c r="B79" s="117" t="s">
        <v>7</v>
      </c>
      <c r="C79" s="118" t="s">
        <v>5</v>
      </c>
      <c r="D79" s="118" t="s">
        <v>6</v>
      </c>
      <c r="E79" s="118" t="s">
        <v>1460</v>
      </c>
      <c r="F79" s="118" t="s">
        <v>1461</v>
      </c>
      <c r="G79" s="118" t="s">
        <v>90</v>
      </c>
      <c r="H79" s="118" t="s">
        <v>91</v>
      </c>
      <c r="I79" s="118" t="s">
        <v>1224</v>
      </c>
      <c r="J79" s="118" t="s">
        <v>416</v>
      </c>
      <c r="K79" s="118" t="s">
        <v>1462</v>
      </c>
      <c r="L79" s="118" t="s">
        <v>1463</v>
      </c>
      <c r="M79" s="119"/>
    </row>
    <row r="80" spans="1:13">
      <c r="A80" s="117">
        <v>373001009053</v>
      </c>
      <c r="B80" s="117" t="s">
        <v>7</v>
      </c>
      <c r="C80" s="118" t="s">
        <v>5</v>
      </c>
      <c r="D80" s="118" t="s">
        <v>6</v>
      </c>
      <c r="E80" s="118" t="s">
        <v>1464</v>
      </c>
      <c r="F80" s="118" t="s">
        <v>126</v>
      </c>
      <c r="G80" s="118" t="s">
        <v>97</v>
      </c>
      <c r="H80" s="118" t="s">
        <v>1225</v>
      </c>
      <c r="I80" s="118" t="s">
        <v>1224</v>
      </c>
      <c r="J80" s="118" t="s">
        <v>416</v>
      </c>
      <c r="K80" s="118" t="s">
        <v>1452</v>
      </c>
      <c r="L80" s="118" t="s">
        <v>1465</v>
      </c>
      <c r="M80" s="119"/>
    </row>
    <row r="81" spans="1:13">
      <c r="A81" s="117">
        <v>373001009100</v>
      </c>
      <c r="B81" s="117" t="s">
        <v>7</v>
      </c>
      <c r="C81" s="118" t="s">
        <v>5</v>
      </c>
      <c r="D81" s="118" t="s">
        <v>6</v>
      </c>
      <c r="E81" s="118" t="s">
        <v>1466</v>
      </c>
      <c r="F81" s="118" t="s">
        <v>319</v>
      </c>
      <c r="G81" s="118" t="s">
        <v>1467</v>
      </c>
      <c r="H81" s="118" t="s">
        <v>320</v>
      </c>
      <c r="I81" s="118" t="s">
        <v>1224</v>
      </c>
      <c r="J81" s="118" t="s">
        <v>416</v>
      </c>
      <c r="K81" s="118" t="s">
        <v>1468</v>
      </c>
      <c r="L81" s="118" t="s">
        <v>1469</v>
      </c>
      <c r="M81" s="119"/>
    </row>
    <row r="82" spans="1:13">
      <c r="A82" s="117">
        <v>373001009151</v>
      </c>
      <c r="B82" s="117" t="s">
        <v>7</v>
      </c>
      <c r="C82" s="118" t="s">
        <v>5</v>
      </c>
      <c r="D82" s="118" t="s">
        <v>6</v>
      </c>
      <c r="E82" s="118" t="s">
        <v>1470</v>
      </c>
      <c r="F82" s="118" t="s">
        <v>120</v>
      </c>
      <c r="G82" s="118" t="s">
        <v>121</v>
      </c>
      <c r="H82" s="118" t="s">
        <v>121</v>
      </c>
      <c r="I82" s="118" t="s">
        <v>1224</v>
      </c>
      <c r="J82" s="118" t="s">
        <v>416</v>
      </c>
      <c r="K82" s="118" t="s">
        <v>122</v>
      </c>
      <c r="L82" s="118" t="s">
        <v>1471</v>
      </c>
      <c r="M82" s="119"/>
    </row>
    <row r="83" spans="1:13">
      <c r="A83" s="117">
        <v>373001009215</v>
      </c>
      <c r="B83" s="117" t="s">
        <v>7</v>
      </c>
      <c r="C83" s="118" t="s">
        <v>5</v>
      </c>
      <c r="D83" s="118" t="s">
        <v>6</v>
      </c>
      <c r="E83" s="118" t="s">
        <v>1472</v>
      </c>
      <c r="F83" s="118" t="s">
        <v>1473</v>
      </c>
      <c r="G83" s="118" t="s">
        <v>332</v>
      </c>
      <c r="H83" s="118" t="s">
        <v>333</v>
      </c>
      <c r="I83" s="118" t="s">
        <v>1224</v>
      </c>
      <c r="J83" s="118" t="s">
        <v>416</v>
      </c>
      <c r="K83" s="118" t="s">
        <v>334</v>
      </c>
      <c r="L83" s="118" t="s">
        <v>1474</v>
      </c>
      <c r="M83" s="119"/>
    </row>
    <row r="84" spans="1:13">
      <c r="A84" s="117">
        <v>373001009312</v>
      </c>
      <c r="B84" s="117" t="s">
        <v>7</v>
      </c>
      <c r="C84" s="118" t="s">
        <v>5</v>
      </c>
      <c r="D84" s="118" t="s">
        <v>6</v>
      </c>
      <c r="E84" s="118" t="s">
        <v>1475</v>
      </c>
      <c r="F84" s="118" t="s">
        <v>382</v>
      </c>
      <c r="G84" s="118" t="s">
        <v>383</v>
      </c>
      <c r="H84" s="118" t="s">
        <v>1225</v>
      </c>
      <c r="I84" s="118" t="s">
        <v>1224</v>
      </c>
      <c r="J84" s="118" t="s">
        <v>416</v>
      </c>
      <c r="K84" s="118" t="s">
        <v>1476</v>
      </c>
      <c r="L84" s="118" t="s">
        <v>1477</v>
      </c>
      <c r="M84" s="119"/>
    </row>
    <row r="85" spans="1:13">
      <c r="A85" s="117">
        <v>373001009339</v>
      </c>
      <c r="B85" s="117" t="s">
        <v>7</v>
      </c>
      <c r="C85" s="118" t="s">
        <v>5</v>
      </c>
      <c r="D85" s="118" t="s">
        <v>6</v>
      </c>
      <c r="E85" s="118" t="s">
        <v>1478</v>
      </c>
      <c r="F85" s="118" t="s">
        <v>376</v>
      </c>
      <c r="G85" s="118" t="s">
        <v>377</v>
      </c>
      <c r="H85" s="118" t="s">
        <v>377</v>
      </c>
      <c r="I85" s="118" t="s">
        <v>1224</v>
      </c>
      <c r="J85" s="118" t="s">
        <v>416</v>
      </c>
      <c r="K85" s="118" t="s">
        <v>378</v>
      </c>
      <c r="L85" s="118" t="s">
        <v>1479</v>
      </c>
      <c r="M85" s="119"/>
    </row>
    <row r="86" spans="1:13">
      <c r="A86" s="117">
        <v>373001009371</v>
      </c>
      <c r="B86" s="117" t="s">
        <v>7</v>
      </c>
      <c r="C86" s="118" t="s">
        <v>5</v>
      </c>
      <c r="D86" s="118" t="s">
        <v>6</v>
      </c>
      <c r="E86" s="118" t="s">
        <v>1480</v>
      </c>
      <c r="F86" s="118" t="s">
        <v>205</v>
      </c>
      <c r="G86" s="118" t="s">
        <v>206</v>
      </c>
      <c r="H86" s="118" t="s">
        <v>207</v>
      </c>
      <c r="I86" s="118" t="s">
        <v>1224</v>
      </c>
      <c r="J86" s="118" t="s">
        <v>416</v>
      </c>
      <c r="K86" s="118" t="s">
        <v>1481</v>
      </c>
      <c r="L86" s="118" t="s">
        <v>1482</v>
      </c>
      <c r="M86" s="119"/>
    </row>
    <row r="87" spans="1:13">
      <c r="A87" s="117">
        <v>373001009517</v>
      </c>
      <c r="B87" s="117" t="s">
        <v>7</v>
      </c>
      <c r="C87" s="118" t="s">
        <v>5</v>
      </c>
      <c r="D87" s="118" t="s">
        <v>6</v>
      </c>
      <c r="E87" s="118" t="s">
        <v>1483</v>
      </c>
      <c r="F87" s="118" t="s">
        <v>1484</v>
      </c>
      <c r="G87" s="118" t="s">
        <v>1485</v>
      </c>
      <c r="H87" s="118" t="s">
        <v>1225</v>
      </c>
      <c r="I87" s="118" t="s">
        <v>1224</v>
      </c>
      <c r="J87" s="118" t="s">
        <v>416</v>
      </c>
      <c r="K87" s="118" t="s">
        <v>1486</v>
      </c>
      <c r="L87" s="118" t="s">
        <v>1487</v>
      </c>
      <c r="M87" s="119"/>
    </row>
    <row r="88" spans="1:13">
      <c r="A88" s="117">
        <v>373001009568</v>
      </c>
      <c r="B88" s="117" t="s">
        <v>7</v>
      </c>
      <c r="C88" s="118" t="s">
        <v>5</v>
      </c>
      <c r="D88" s="118" t="s">
        <v>6</v>
      </c>
      <c r="E88" s="118" t="s">
        <v>1488</v>
      </c>
      <c r="F88" s="118" t="s">
        <v>373</v>
      </c>
      <c r="G88" s="118" t="s">
        <v>374</v>
      </c>
      <c r="H88" s="118" t="s">
        <v>375</v>
      </c>
      <c r="I88" s="118" t="s">
        <v>1224</v>
      </c>
      <c r="J88" s="118" t="s">
        <v>416</v>
      </c>
      <c r="K88" s="118" t="s">
        <v>1489</v>
      </c>
      <c r="L88" s="118" t="s">
        <v>1490</v>
      </c>
      <c r="M88" s="119"/>
    </row>
    <row r="89" spans="1:13">
      <c r="A89" s="117">
        <v>373001009576</v>
      </c>
      <c r="B89" s="117" t="s">
        <v>7</v>
      </c>
      <c r="C89" s="118" t="s">
        <v>5</v>
      </c>
      <c r="D89" s="118" t="s">
        <v>6</v>
      </c>
      <c r="E89" s="118" t="s">
        <v>1491</v>
      </c>
      <c r="F89" s="118" t="s">
        <v>310</v>
      </c>
      <c r="G89" s="118" t="s">
        <v>311</v>
      </c>
      <c r="H89" s="118" t="s">
        <v>1225</v>
      </c>
      <c r="I89" s="118" t="s">
        <v>1224</v>
      </c>
      <c r="J89" s="118" t="s">
        <v>416</v>
      </c>
      <c r="K89" s="118" t="s">
        <v>1492</v>
      </c>
      <c r="L89" s="118" t="s">
        <v>1493</v>
      </c>
      <c r="M89" s="119"/>
    </row>
    <row r="90" spans="1:13">
      <c r="A90" s="117">
        <v>373001009657</v>
      </c>
      <c r="B90" s="117" t="s">
        <v>7</v>
      </c>
      <c r="C90" s="118" t="s">
        <v>5</v>
      </c>
      <c r="D90" s="118" t="s">
        <v>6</v>
      </c>
      <c r="E90" s="118" t="s">
        <v>1494</v>
      </c>
      <c r="F90" s="118" t="s">
        <v>58</v>
      </c>
      <c r="G90" s="118" t="s">
        <v>59</v>
      </c>
      <c r="H90" s="118" t="s">
        <v>1225</v>
      </c>
      <c r="I90" s="118" t="s">
        <v>1224</v>
      </c>
      <c r="J90" s="118" t="s">
        <v>416</v>
      </c>
      <c r="K90" s="118" t="s">
        <v>60</v>
      </c>
      <c r="L90" s="118" t="s">
        <v>1495</v>
      </c>
      <c r="M90" s="119"/>
    </row>
    <row r="91" spans="1:13">
      <c r="A91" s="117">
        <v>373001009673</v>
      </c>
      <c r="B91" s="117" t="s">
        <v>7</v>
      </c>
      <c r="C91" s="118" t="s">
        <v>5</v>
      </c>
      <c r="D91" s="118" t="s">
        <v>6</v>
      </c>
      <c r="E91" s="118" t="s">
        <v>1496</v>
      </c>
      <c r="F91" s="118" t="s">
        <v>1497</v>
      </c>
      <c r="G91" s="118" t="s">
        <v>211</v>
      </c>
      <c r="H91" s="118" t="s">
        <v>1225</v>
      </c>
      <c r="I91" s="118" t="s">
        <v>1224</v>
      </c>
      <c r="J91" s="118" t="s">
        <v>416</v>
      </c>
      <c r="K91" s="118" t="s">
        <v>212</v>
      </c>
      <c r="L91" s="118" t="s">
        <v>1498</v>
      </c>
      <c r="M91" s="119"/>
    </row>
    <row r="92" spans="1:13">
      <c r="A92" s="117">
        <v>373001009681</v>
      </c>
      <c r="B92" s="117" t="s">
        <v>7</v>
      </c>
      <c r="C92" s="118" t="s">
        <v>5</v>
      </c>
      <c r="D92" s="118" t="s">
        <v>6</v>
      </c>
      <c r="E92" s="118" t="s">
        <v>1499</v>
      </c>
      <c r="F92" s="118" t="s">
        <v>178</v>
      </c>
      <c r="G92" s="118" t="s">
        <v>179</v>
      </c>
      <c r="H92" s="118" t="s">
        <v>1225</v>
      </c>
      <c r="I92" s="118" t="s">
        <v>1224</v>
      </c>
      <c r="J92" s="118" t="s">
        <v>416</v>
      </c>
      <c r="K92" s="118" t="s">
        <v>1500</v>
      </c>
      <c r="L92" s="118" t="s">
        <v>1501</v>
      </c>
      <c r="M92" s="119"/>
    </row>
    <row r="93" spans="1:13">
      <c r="A93" s="117">
        <v>373001009690</v>
      </c>
      <c r="B93" s="117" t="s">
        <v>7</v>
      </c>
      <c r="C93" s="118" t="s">
        <v>5</v>
      </c>
      <c r="D93" s="118" t="s">
        <v>6</v>
      </c>
      <c r="E93" s="118" t="s">
        <v>1502</v>
      </c>
      <c r="F93" s="118" t="s">
        <v>1503</v>
      </c>
      <c r="G93" s="118" t="s">
        <v>265</v>
      </c>
      <c r="H93" s="118" t="s">
        <v>1225</v>
      </c>
      <c r="I93" s="118" t="s">
        <v>1224</v>
      </c>
      <c r="J93" s="118" t="s">
        <v>416</v>
      </c>
      <c r="K93" s="118" t="s">
        <v>1504</v>
      </c>
      <c r="L93" s="118" t="s">
        <v>1505</v>
      </c>
      <c r="M93" s="119"/>
    </row>
    <row r="94" spans="1:13">
      <c r="A94" s="117">
        <v>373001009720</v>
      </c>
      <c r="B94" s="117" t="s">
        <v>7</v>
      </c>
      <c r="C94" s="118" t="s">
        <v>5</v>
      </c>
      <c r="D94" s="118" t="s">
        <v>6</v>
      </c>
      <c r="E94" s="118" t="s">
        <v>1506</v>
      </c>
      <c r="F94" s="118" t="s">
        <v>14</v>
      </c>
      <c r="G94" s="118" t="s">
        <v>1507</v>
      </c>
      <c r="H94" s="118" t="s">
        <v>1507</v>
      </c>
      <c r="I94" s="118" t="s">
        <v>1224</v>
      </c>
      <c r="J94" s="118" t="s">
        <v>416</v>
      </c>
      <c r="K94" s="118" t="s">
        <v>15</v>
      </c>
      <c r="L94" s="118" t="s">
        <v>1508</v>
      </c>
      <c r="M94" s="119"/>
    </row>
    <row r="95" spans="1:13">
      <c r="A95" s="117">
        <v>373001009754</v>
      </c>
      <c r="B95" s="117" t="s">
        <v>7</v>
      </c>
      <c r="C95" s="118" t="s">
        <v>5</v>
      </c>
      <c r="D95" s="118" t="s">
        <v>6</v>
      </c>
      <c r="E95" s="118" t="s">
        <v>1509</v>
      </c>
      <c r="F95" s="118" t="s">
        <v>401</v>
      </c>
      <c r="G95" s="118" t="s">
        <v>402</v>
      </c>
      <c r="H95" s="118" t="s">
        <v>1225</v>
      </c>
      <c r="I95" s="118" t="s">
        <v>1224</v>
      </c>
      <c r="J95" s="118" t="s">
        <v>416</v>
      </c>
      <c r="K95" s="118" t="s">
        <v>1510</v>
      </c>
      <c r="L95" s="118" t="s">
        <v>1511</v>
      </c>
      <c r="M95" s="119"/>
    </row>
    <row r="96" spans="1:13">
      <c r="A96" s="117">
        <v>373001009762</v>
      </c>
      <c r="B96" s="117" t="s">
        <v>7</v>
      </c>
      <c r="C96" s="118" t="s">
        <v>5</v>
      </c>
      <c r="D96" s="118" t="s">
        <v>6</v>
      </c>
      <c r="E96" s="118" t="s">
        <v>1512</v>
      </c>
      <c r="F96" s="118" t="s">
        <v>312</v>
      </c>
      <c r="G96" s="118" t="s">
        <v>313</v>
      </c>
      <c r="H96" s="118" t="s">
        <v>1225</v>
      </c>
      <c r="I96" s="118" t="s">
        <v>1224</v>
      </c>
      <c r="J96" s="118" t="s">
        <v>416</v>
      </c>
      <c r="K96" s="118" t="s">
        <v>1513</v>
      </c>
      <c r="L96" s="118" t="s">
        <v>1514</v>
      </c>
      <c r="M96" s="119"/>
    </row>
    <row r="97" spans="1:13">
      <c r="A97" s="117">
        <v>373001009924</v>
      </c>
      <c r="B97" s="117" t="s">
        <v>7</v>
      </c>
      <c r="C97" s="118" t="s">
        <v>5</v>
      </c>
      <c r="D97" s="118" t="s">
        <v>6</v>
      </c>
      <c r="E97" s="118" t="s">
        <v>1515</v>
      </c>
      <c r="F97" s="118" t="s">
        <v>442</v>
      </c>
      <c r="G97" s="118" t="s">
        <v>443</v>
      </c>
      <c r="H97" s="118" t="s">
        <v>444</v>
      </c>
      <c r="I97" s="118" t="s">
        <v>1224</v>
      </c>
      <c r="J97" s="118" t="s">
        <v>416</v>
      </c>
      <c r="K97" s="118" t="s">
        <v>1516</v>
      </c>
      <c r="L97" s="118" t="s">
        <v>1517</v>
      </c>
      <c r="M97" s="119"/>
    </row>
    <row r="98" spans="1:13">
      <c r="A98" s="117">
        <v>373001009941</v>
      </c>
      <c r="B98" s="117" t="s">
        <v>7</v>
      </c>
      <c r="C98" s="118" t="s">
        <v>5</v>
      </c>
      <c r="D98" s="118" t="s">
        <v>6</v>
      </c>
      <c r="E98" s="118" t="s">
        <v>1518</v>
      </c>
      <c r="F98" s="118" t="s">
        <v>128</v>
      </c>
      <c r="G98" s="118" t="s">
        <v>129</v>
      </c>
      <c r="H98" s="118" t="s">
        <v>1225</v>
      </c>
      <c r="I98" s="118" t="s">
        <v>1224</v>
      </c>
      <c r="J98" s="118" t="s">
        <v>416</v>
      </c>
      <c r="K98" s="118" t="s">
        <v>1519</v>
      </c>
      <c r="L98" s="118" t="s">
        <v>1520</v>
      </c>
      <c r="M98" s="119"/>
    </row>
    <row r="99" spans="1:13">
      <c r="A99" s="117">
        <v>373001009983</v>
      </c>
      <c r="B99" s="117" t="s">
        <v>7</v>
      </c>
      <c r="C99" s="118" t="s">
        <v>5</v>
      </c>
      <c r="D99" s="118" t="s">
        <v>6</v>
      </c>
      <c r="E99" s="118" t="s">
        <v>1521</v>
      </c>
      <c r="F99" s="118" t="s">
        <v>220</v>
      </c>
      <c r="G99" s="118" t="s">
        <v>221</v>
      </c>
      <c r="H99" s="118" t="s">
        <v>221</v>
      </c>
      <c r="I99" s="118" t="s">
        <v>1224</v>
      </c>
      <c r="J99" s="118" t="s">
        <v>416</v>
      </c>
      <c r="K99" s="118" t="s">
        <v>1522</v>
      </c>
      <c r="L99" s="118" t="s">
        <v>1523</v>
      </c>
      <c r="M99" s="119"/>
    </row>
    <row r="100" spans="1:13">
      <c r="A100" s="117">
        <v>373001010001</v>
      </c>
      <c r="B100" s="117" t="s">
        <v>7</v>
      </c>
      <c r="C100" s="118" t="s">
        <v>5</v>
      </c>
      <c r="D100" s="118" t="s">
        <v>6</v>
      </c>
      <c r="E100" s="118" t="s">
        <v>1524</v>
      </c>
      <c r="F100" s="118" t="s">
        <v>1525</v>
      </c>
      <c r="G100" s="118" t="s">
        <v>1526</v>
      </c>
      <c r="H100" s="118" t="s">
        <v>1225</v>
      </c>
      <c r="I100" s="118" t="s">
        <v>1224</v>
      </c>
      <c r="J100" s="118" t="s">
        <v>416</v>
      </c>
      <c r="K100" s="118" t="s">
        <v>1527</v>
      </c>
      <c r="L100" s="118" t="s">
        <v>1528</v>
      </c>
      <c r="M100" s="119"/>
    </row>
    <row r="101" spans="1:13">
      <c r="A101" s="117">
        <v>373001010043</v>
      </c>
      <c r="B101" s="117" t="s">
        <v>7</v>
      </c>
      <c r="C101" s="118" t="s">
        <v>5</v>
      </c>
      <c r="D101" s="118" t="s">
        <v>6</v>
      </c>
      <c r="E101" s="118" t="s">
        <v>1529</v>
      </c>
      <c r="F101" s="118" t="s">
        <v>361</v>
      </c>
      <c r="G101" s="118" t="s">
        <v>362</v>
      </c>
      <c r="H101" s="118" t="s">
        <v>1225</v>
      </c>
      <c r="I101" s="118" t="s">
        <v>1224</v>
      </c>
      <c r="J101" s="118" t="s">
        <v>416</v>
      </c>
      <c r="K101" s="118" t="s">
        <v>1530</v>
      </c>
      <c r="L101" s="118" t="s">
        <v>1531</v>
      </c>
      <c r="M101" s="119"/>
    </row>
    <row r="102" spans="1:13">
      <c r="A102" s="117">
        <v>373001010230</v>
      </c>
      <c r="B102" s="117" t="s">
        <v>7</v>
      </c>
      <c r="C102" s="118" t="s">
        <v>5</v>
      </c>
      <c r="D102" s="118" t="s">
        <v>6</v>
      </c>
      <c r="E102" s="118" t="s">
        <v>1532</v>
      </c>
      <c r="F102" s="118" t="s">
        <v>1533</v>
      </c>
      <c r="G102" s="118" t="s">
        <v>1534</v>
      </c>
      <c r="H102" s="118" t="s">
        <v>1225</v>
      </c>
      <c r="I102" s="118" t="s">
        <v>1224</v>
      </c>
      <c r="J102" s="118" t="s">
        <v>416</v>
      </c>
      <c r="K102" s="118" t="s">
        <v>1535</v>
      </c>
      <c r="L102" s="118" t="s">
        <v>1536</v>
      </c>
      <c r="M102" s="120" t="s">
        <v>1226</v>
      </c>
    </row>
    <row r="103" spans="1:13">
      <c r="A103" s="117">
        <v>373001010248</v>
      </c>
      <c r="B103" s="117" t="s">
        <v>7</v>
      </c>
      <c r="C103" s="118" t="s">
        <v>5</v>
      </c>
      <c r="D103" s="118" t="s">
        <v>6</v>
      </c>
      <c r="E103" s="118" t="s">
        <v>1537</v>
      </c>
      <c r="F103" s="118" t="s">
        <v>36</v>
      </c>
      <c r="G103" s="118" t="s">
        <v>37</v>
      </c>
      <c r="H103" s="118" t="s">
        <v>38</v>
      </c>
      <c r="I103" s="118" t="s">
        <v>1224</v>
      </c>
      <c r="J103" s="118" t="s">
        <v>416</v>
      </c>
      <c r="K103" s="118" t="s">
        <v>39</v>
      </c>
      <c r="L103" s="118" t="s">
        <v>1538</v>
      </c>
      <c r="M103" s="119"/>
    </row>
    <row r="104" spans="1:13">
      <c r="A104" s="117">
        <v>373001010329</v>
      </c>
      <c r="B104" s="117" t="s">
        <v>7</v>
      </c>
      <c r="C104" s="118" t="s">
        <v>5</v>
      </c>
      <c r="D104" s="118" t="s">
        <v>6</v>
      </c>
      <c r="E104" s="118" t="s">
        <v>1539</v>
      </c>
      <c r="F104" s="118" t="s">
        <v>83</v>
      </c>
      <c r="G104" s="118" t="s">
        <v>84</v>
      </c>
      <c r="H104" s="118" t="s">
        <v>1225</v>
      </c>
      <c r="I104" s="118" t="s">
        <v>1224</v>
      </c>
      <c r="J104" s="118" t="s">
        <v>416</v>
      </c>
      <c r="K104" s="118" t="s">
        <v>85</v>
      </c>
      <c r="L104" s="118" t="s">
        <v>1540</v>
      </c>
      <c r="M104" s="119"/>
    </row>
    <row r="105" spans="1:13">
      <c r="A105" s="117">
        <v>373001010345</v>
      </c>
      <c r="B105" s="117" t="s">
        <v>7</v>
      </c>
      <c r="C105" s="118" t="s">
        <v>5</v>
      </c>
      <c r="D105" s="118" t="s">
        <v>6</v>
      </c>
      <c r="E105" s="118" t="s">
        <v>1541</v>
      </c>
      <c r="F105" s="118" t="s">
        <v>403</v>
      </c>
      <c r="G105" s="118" t="s">
        <v>404</v>
      </c>
      <c r="H105" s="118" t="s">
        <v>1542</v>
      </c>
      <c r="I105" s="118" t="s">
        <v>1224</v>
      </c>
      <c r="J105" s="118" t="s">
        <v>416</v>
      </c>
      <c r="K105" s="118" t="s">
        <v>1543</v>
      </c>
      <c r="L105" s="118" t="s">
        <v>1544</v>
      </c>
      <c r="M105" s="119"/>
    </row>
    <row r="106" spans="1:13">
      <c r="A106" s="117">
        <v>373001010370</v>
      </c>
      <c r="B106" s="117" t="s">
        <v>7</v>
      </c>
      <c r="C106" s="118" t="s">
        <v>5</v>
      </c>
      <c r="D106" s="118" t="s">
        <v>6</v>
      </c>
      <c r="E106" s="118" t="s">
        <v>1545</v>
      </c>
      <c r="F106" s="118" t="s">
        <v>1546</v>
      </c>
      <c r="G106" s="118" t="s">
        <v>10</v>
      </c>
      <c r="H106" s="118" t="s">
        <v>1547</v>
      </c>
      <c r="I106" s="118" t="s">
        <v>1224</v>
      </c>
      <c r="J106" s="118" t="s">
        <v>416</v>
      </c>
      <c r="K106" s="118" t="s">
        <v>1548</v>
      </c>
      <c r="L106" s="118" t="s">
        <v>1549</v>
      </c>
      <c r="M106" s="119"/>
    </row>
    <row r="107" spans="1:13">
      <c r="A107" s="117">
        <v>373001010396</v>
      </c>
      <c r="B107" s="117" t="s">
        <v>7</v>
      </c>
      <c r="C107" s="118" t="s">
        <v>5</v>
      </c>
      <c r="D107" s="118" t="s">
        <v>6</v>
      </c>
      <c r="E107" s="118" t="s">
        <v>1550</v>
      </c>
      <c r="F107" s="118" t="s">
        <v>40</v>
      </c>
      <c r="G107" s="118" t="s">
        <v>41</v>
      </c>
      <c r="H107" s="118" t="s">
        <v>42</v>
      </c>
      <c r="I107" s="118" t="s">
        <v>1224</v>
      </c>
      <c r="J107" s="118" t="s">
        <v>416</v>
      </c>
      <c r="K107" s="118" t="s">
        <v>43</v>
      </c>
      <c r="L107" s="118" t="s">
        <v>1551</v>
      </c>
      <c r="M107" s="119"/>
    </row>
    <row r="108" spans="1:13">
      <c r="A108" s="117">
        <v>373001010418</v>
      </c>
      <c r="B108" s="117" t="s">
        <v>7</v>
      </c>
      <c r="C108" s="118" t="s">
        <v>5</v>
      </c>
      <c r="D108" s="118" t="s">
        <v>6</v>
      </c>
      <c r="E108" s="118" t="s">
        <v>1552</v>
      </c>
      <c r="F108" s="118" t="s">
        <v>222</v>
      </c>
      <c r="G108" s="118" t="s">
        <v>223</v>
      </c>
      <c r="H108" s="118" t="s">
        <v>1225</v>
      </c>
      <c r="I108" s="118" t="s">
        <v>1224</v>
      </c>
      <c r="J108" s="118" t="s">
        <v>416</v>
      </c>
      <c r="K108" s="118" t="s">
        <v>1553</v>
      </c>
      <c r="L108" s="118" t="s">
        <v>1554</v>
      </c>
      <c r="M108" s="119"/>
    </row>
    <row r="109" spans="1:13">
      <c r="A109" s="117">
        <v>373001010451</v>
      </c>
      <c r="B109" s="117" t="s">
        <v>7</v>
      </c>
      <c r="C109" s="118" t="s">
        <v>5</v>
      </c>
      <c r="D109" s="118" t="s">
        <v>6</v>
      </c>
      <c r="E109" s="118" t="s">
        <v>1555</v>
      </c>
      <c r="F109" s="118" t="s">
        <v>1556</v>
      </c>
      <c r="G109" s="118" t="s">
        <v>50</v>
      </c>
      <c r="H109" s="118" t="s">
        <v>51</v>
      </c>
      <c r="I109" s="118" t="s">
        <v>1224</v>
      </c>
      <c r="J109" s="118" t="s">
        <v>416</v>
      </c>
      <c r="K109" s="118" t="s">
        <v>1557</v>
      </c>
      <c r="L109" s="118" t="s">
        <v>1558</v>
      </c>
      <c r="M109" s="119"/>
    </row>
    <row r="110" spans="1:13">
      <c r="A110" s="117">
        <v>373001010485</v>
      </c>
      <c r="B110" s="117" t="s">
        <v>7</v>
      </c>
      <c r="C110" s="118" t="s">
        <v>5</v>
      </c>
      <c r="D110" s="118" t="s">
        <v>6</v>
      </c>
      <c r="E110" s="118" t="s">
        <v>1559</v>
      </c>
      <c r="F110" s="118" t="s">
        <v>439</v>
      </c>
      <c r="G110" s="118" t="s">
        <v>440</v>
      </c>
      <c r="H110" s="118" t="s">
        <v>441</v>
      </c>
      <c r="I110" s="118" t="s">
        <v>1224</v>
      </c>
      <c r="J110" s="118" t="s">
        <v>416</v>
      </c>
      <c r="K110" s="118" t="s">
        <v>1560</v>
      </c>
      <c r="L110" s="118" t="s">
        <v>1561</v>
      </c>
      <c r="M110" s="119"/>
    </row>
    <row r="111" spans="1:13">
      <c r="A111" s="117">
        <v>373001010493</v>
      </c>
      <c r="B111" s="117" t="s">
        <v>7</v>
      </c>
      <c r="C111" s="118" t="s">
        <v>5</v>
      </c>
      <c r="D111" s="118" t="s">
        <v>6</v>
      </c>
      <c r="E111" s="118" t="s">
        <v>1562</v>
      </c>
      <c r="F111" s="118" t="s">
        <v>399</v>
      </c>
      <c r="G111" s="118" t="s">
        <v>400</v>
      </c>
      <c r="H111" s="118" t="s">
        <v>1563</v>
      </c>
      <c r="I111" s="118" t="s">
        <v>1224</v>
      </c>
      <c r="J111" s="118" t="s">
        <v>416</v>
      </c>
      <c r="K111" s="118" t="s">
        <v>1564</v>
      </c>
      <c r="L111" s="118" t="s">
        <v>1565</v>
      </c>
      <c r="M111" s="119"/>
    </row>
    <row r="112" spans="1:13">
      <c r="A112" s="117">
        <v>373001010515</v>
      </c>
      <c r="B112" s="117" t="s">
        <v>7</v>
      </c>
      <c r="C112" s="118" t="s">
        <v>5</v>
      </c>
      <c r="D112" s="118" t="s">
        <v>6</v>
      </c>
      <c r="E112" s="118" t="s">
        <v>1566</v>
      </c>
      <c r="F112" s="118" t="s">
        <v>1567</v>
      </c>
      <c r="G112" s="118" t="s">
        <v>291</v>
      </c>
      <c r="H112" s="118" t="s">
        <v>1568</v>
      </c>
      <c r="I112" s="118" t="s">
        <v>1224</v>
      </c>
      <c r="J112" s="118" t="s">
        <v>416</v>
      </c>
      <c r="K112" s="118" t="s">
        <v>292</v>
      </c>
      <c r="L112" s="118" t="s">
        <v>1569</v>
      </c>
      <c r="M112" s="119"/>
    </row>
    <row r="113" spans="1:13">
      <c r="A113" s="117">
        <v>373001010817</v>
      </c>
      <c r="B113" s="117" t="s">
        <v>7</v>
      </c>
      <c r="C113" s="118" t="s">
        <v>5</v>
      </c>
      <c r="D113" s="118" t="s">
        <v>6</v>
      </c>
      <c r="E113" s="118" t="s">
        <v>410</v>
      </c>
      <c r="F113" s="118" t="s">
        <v>411</v>
      </c>
      <c r="G113" s="118" t="s">
        <v>412</v>
      </c>
      <c r="H113" s="118" t="s">
        <v>1225</v>
      </c>
      <c r="I113" s="118" t="s">
        <v>1224</v>
      </c>
      <c r="J113" s="118" t="s">
        <v>416</v>
      </c>
      <c r="K113" s="118" t="s">
        <v>1225</v>
      </c>
      <c r="L113" s="118" t="s">
        <v>1225</v>
      </c>
      <c r="M113" s="120" t="s">
        <v>1226</v>
      </c>
    </row>
    <row r="114" spans="1:13">
      <c r="A114" s="117">
        <v>373001010825</v>
      </c>
      <c r="B114" s="117" t="s">
        <v>7</v>
      </c>
      <c r="C114" s="118" t="s">
        <v>5</v>
      </c>
      <c r="D114" s="118" t="s">
        <v>6</v>
      </c>
      <c r="E114" s="118" t="s">
        <v>1570</v>
      </c>
      <c r="F114" s="118" t="s">
        <v>345</v>
      </c>
      <c r="G114" s="118" t="s">
        <v>346</v>
      </c>
      <c r="H114" s="118" t="s">
        <v>1225</v>
      </c>
      <c r="I114" s="118" t="s">
        <v>1224</v>
      </c>
      <c r="J114" s="118" t="s">
        <v>416</v>
      </c>
      <c r="K114" s="118" t="s">
        <v>1571</v>
      </c>
      <c r="L114" s="118" t="s">
        <v>1572</v>
      </c>
      <c r="M114" s="119"/>
    </row>
    <row r="115" spans="1:13">
      <c r="A115" s="117">
        <v>373001010868</v>
      </c>
      <c r="B115" s="117" t="s">
        <v>7</v>
      </c>
      <c r="C115" s="118" t="s">
        <v>5</v>
      </c>
      <c r="D115" s="118" t="s">
        <v>6</v>
      </c>
      <c r="E115" s="118" t="s">
        <v>1573</v>
      </c>
      <c r="F115" s="118" t="s">
        <v>307</v>
      </c>
      <c r="G115" s="118" t="s">
        <v>308</v>
      </c>
      <c r="H115" s="118" t="s">
        <v>1574</v>
      </c>
      <c r="I115" s="118" t="s">
        <v>1224</v>
      </c>
      <c r="J115" s="118" t="s">
        <v>416</v>
      </c>
      <c r="K115" s="118" t="s">
        <v>309</v>
      </c>
      <c r="L115" s="118" t="s">
        <v>1575</v>
      </c>
      <c r="M115" s="119"/>
    </row>
    <row r="116" spans="1:13">
      <c r="A116" s="117">
        <v>373001010884</v>
      </c>
      <c r="B116" s="117" t="s">
        <v>7</v>
      </c>
      <c r="C116" s="118" t="s">
        <v>5</v>
      </c>
      <c r="D116" s="118" t="s">
        <v>6</v>
      </c>
      <c r="E116" s="118" t="s">
        <v>1576</v>
      </c>
      <c r="F116" s="118" t="s">
        <v>281</v>
      </c>
      <c r="G116" s="118" t="s">
        <v>282</v>
      </c>
      <c r="H116" s="118" t="s">
        <v>1225</v>
      </c>
      <c r="I116" s="118" t="s">
        <v>1224</v>
      </c>
      <c r="J116" s="118" t="s">
        <v>416</v>
      </c>
      <c r="K116" s="118" t="s">
        <v>283</v>
      </c>
      <c r="L116" s="118" t="s">
        <v>1577</v>
      </c>
      <c r="M116" s="119"/>
    </row>
    <row r="117" spans="1:13">
      <c r="A117" s="117">
        <v>373001010892</v>
      </c>
      <c r="B117" s="117" t="s">
        <v>7</v>
      </c>
      <c r="C117" s="118" t="s">
        <v>5</v>
      </c>
      <c r="D117" s="118" t="s">
        <v>6</v>
      </c>
      <c r="E117" s="118" t="s">
        <v>1578</v>
      </c>
      <c r="F117" s="118" t="s">
        <v>68</v>
      </c>
      <c r="G117" s="118" t="s">
        <v>69</v>
      </c>
      <c r="H117" s="118" t="s">
        <v>69</v>
      </c>
      <c r="I117" s="118" t="s">
        <v>1224</v>
      </c>
      <c r="J117" s="118" t="s">
        <v>416</v>
      </c>
      <c r="K117" s="118" t="s">
        <v>1579</v>
      </c>
      <c r="L117" s="118" t="s">
        <v>1580</v>
      </c>
      <c r="M117" s="119"/>
    </row>
    <row r="118" spans="1:13">
      <c r="A118" s="117">
        <v>373001010931</v>
      </c>
      <c r="B118" s="117" t="s">
        <v>7</v>
      </c>
      <c r="C118" s="118" t="s">
        <v>5</v>
      </c>
      <c r="D118" s="118" t="s">
        <v>6</v>
      </c>
      <c r="E118" s="118" t="s">
        <v>1581</v>
      </c>
      <c r="F118" s="118" t="s">
        <v>437</v>
      </c>
      <c r="G118" s="118" t="s">
        <v>438</v>
      </c>
      <c r="H118" s="118" t="s">
        <v>1225</v>
      </c>
      <c r="I118" s="118" t="s">
        <v>1224</v>
      </c>
      <c r="J118" s="118" t="s">
        <v>416</v>
      </c>
      <c r="K118" s="118" t="s">
        <v>1582</v>
      </c>
      <c r="L118" s="118" t="s">
        <v>1583</v>
      </c>
      <c r="M118" s="119"/>
    </row>
    <row r="119" spans="1:13">
      <c r="A119" s="117">
        <v>373001010973</v>
      </c>
      <c r="B119" s="117" t="s">
        <v>7</v>
      </c>
      <c r="C119" s="118" t="s">
        <v>5</v>
      </c>
      <c r="D119" s="118" t="s">
        <v>6</v>
      </c>
      <c r="E119" s="118" t="s">
        <v>1584</v>
      </c>
      <c r="F119" s="118" t="s">
        <v>1585</v>
      </c>
      <c r="G119" s="118" t="s">
        <v>1586</v>
      </c>
      <c r="H119" s="118" t="s">
        <v>1225</v>
      </c>
      <c r="I119" s="118" t="s">
        <v>1224</v>
      </c>
      <c r="J119" s="118" t="s">
        <v>416</v>
      </c>
      <c r="K119" s="118" t="s">
        <v>1587</v>
      </c>
      <c r="L119" s="118" t="s">
        <v>1588</v>
      </c>
      <c r="M119" s="119"/>
    </row>
    <row r="120" spans="1:13">
      <c r="A120" s="117">
        <v>373001010981</v>
      </c>
      <c r="B120" s="117" t="s">
        <v>7</v>
      </c>
      <c r="C120" s="118" t="s">
        <v>5</v>
      </c>
      <c r="D120" s="118" t="s">
        <v>6</v>
      </c>
      <c r="E120" s="118" t="s">
        <v>1589</v>
      </c>
      <c r="F120" s="118" t="s">
        <v>1590</v>
      </c>
      <c r="G120" s="118" t="s">
        <v>202</v>
      </c>
      <c r="H120" s="118" t="s">
        <v>1225</v>
      </c>
      <c r="I120" s="118" t="s">
        <v>1224</v>
      </c>
      <c r="J120" s="118" t="s">
        <v>416</v>
      </c>
      <c r="K120" s="118" t="s">
        <v>1591</v>
      </c>
      <c r="L120" s="118" t="s">
        <v>1592</v>
      </c>
      <c r="M120" s="119"/>
    </row>
    <row r="121" spans="1:13">
      <c r="A121" s="117">
        <v>373001010990</v>
      </c>
      <c r="B121" s="117" t="s">
        <v>7</v>
      </c>
      <c r="C121" s="118" t="s">
        <v>5</v>
      </c>
      <c r="D121" s="118" t="s">
        <v>6</v>
      </c>
      <c r="E121" s="118" t="s">
        <v>1593</v>
      </c>
      <c r="F121" s="118" t="s">
        <v>256</v>
      </c>
      <c r="G121" s="118" t="s">
        <v>257</v>
      </c>
      <c r="H121" s="118" t="s">
        <v>1225</v>
      </c>
      <c r="I121" s="118" t="s">
        <v>1224</v>
      </c>
      <c r="J121" s="118" t="s">
        <v>416</v>
      </c>
      <c r="K121" s="118" t="s">
        <v>1594</v>
      </c>
      <c r="L121" s="118" t="s">
        <v>1595</v>
      </c>
      <c r="M121" s="119"/>
    </row>
    <row r="122" spans="1:13">
      <c r="A122" s="117">
        <v>373001011023</v>
      </c>
      <c r="B122" s="117" t="s">
        <v>7</v>
      </c>
      <c r="C122" s="118" t="s">
        <v>5</v>
      </c>
      <c r="D122" s="118" t="s">
        <v>6</v>
      </c>
      <c r="E122" s="118" t="s">
        <v>1596</v>
      </c>
      <c r="F122" s="118" t="s">
        <v>250</v>
      </c>
      <c r="G122" s="118" t="s">
        <v>251</v>
      </c>
      <c r="H122" s="118" t="s">
        <v>1225</v>
      </c>
      <c r="I122" s="118" t="s">
        <v>1224</v>
      </c>
      <c r="J122" s="118" t="s">
        <v>416</v>
      </c>
      <c r="K122" s="118" t="s">
        <v>1597</v>
      </c>
      <c r="L122" s="118" t="s">
        <v>1598</v>
      </c>
      <c r="M122" s="120" t="s">
        <v>1226</v>
      </c>
    </row>
    <row r="123" spans="1:13">
      <c r="A123" s="117">
        <v>373001011031</v>
      </c>
      <c r="B123" s="117" t="s">
        <v>7</v>
      </c>
      <c r="C123" s="118" t="s">
        <v>5</v>
      </c>
      <c r="D123" s="118" t="s">
        <v>6</v>
      </c>
      <c r="E123" s="118" t="s">
        <v>369</v>
      </c>
      <c r="F123" s="118" t="s">
        <v>370</v>
      </c>
      <c r="G123" s="118" t="s">
        <v>371</v>
      </c>
      <c r="H123" s="118" t="s">
        <v>372</v>
      </c>
      <c r="I123" s="118" t="s">
        <v>1224</v>
      </c>
      <c r="J123" s="118" t="s">
        <v>416</v>
      </c>
      <c r="K123" s="118" t="s">
        <v>1599</v>
      </c>
      <c r="L123" s="118" t="s">
        <v>1225</v>
      </c>
      <c r="M123" s="120" t="s">
        <v>1226</v>
      </c>
    </row>
    <row r="124" spans="1:13">
      <c r="A124" s="117">
        <v>373001011040</v>
      </c>
      <c r="B124" s="117" t="s">
        <v>7</v>
      </c>
      <c r="C124" s="118" t="s">
        <v>5</v>
      </c>
      <c r="D124" s="118" t="s">
        <v>6</v>
      </c>
      <c r="E124" s="118" t="s">
        <v>33</v>
      </c>
      <c r="F124" s="118" t="s">
        <v>34</v>
      </c>
      <c r="G124" s="118" t="s">
        <v>35</v>
      </c>
      <c r="H124" s="118" t="s">
        <v>1225</v>
      </c>
      <c r="I124" s="118" t="s">
        <v>1224</v>
      </c>
      <c r="J124" s="118" t="s">
        <v>416</v>
      </c>
      <c r="K124" s="118" t="s">
        <v>1600</v>
      </c>
      <c r="L124" s="118" t="s">
        <v>1225</v>
      </c>
      <c r="M124" s="120" t="s">
        <v>1226</v>
      </c>
    </row>
    <row r="125" spans="1:13">
      <c r="A125" s="117">
        <v>373001011058</v>
      </c>
      <c r="B125" s="117" t="s">
        <v>7</v>
      </c>
      <c r="C125" s="118" t="s">
        <v>5</v>
      </c>
      <c r="D125" s="118" t="s">
        <v>6</v>
      </c>
      <c r="E125" s="118" t="s">
        <v>435</v>
      </c>
      <c r="F125" s="118" t="s">
        <v>1601</v>
      </c>
      <c r="G125" s="118" t="s">
        <v>436</v>
      </c>
      <c r="H125" s="118" t="s">
        <v>1225</v>
      </c>
      <c r="I125" s="118" t="s">
        <v>1224</v>
      </c>
      <c r="J125" s="118" t="s">
        <v>416</v>
      </c>
      <c r="K125" s="118" t="s">
        <v>1602</v>
      </c>
      <c r="L125" s="118" t="s">
        <v>1603</v>
      </c>
      <c r="M125" s="119"/>
    </row>
    <row r="126" spans="1:13">
      <c r="A126" s="117">
        <v>373001011082</v>
      </c>
      <c r="B126" s="117" t="s">
        <v>7</v>
      </c>
      <c r="C126" s="118" t="s">
        <v>5</v>
      </c>
      <c r="D126" s="118" t="s">
        <v>6</v>
      </c>
      <c r="E126" s="118" t="s">
        <v>1604</v>
      </c>
      <c r="F126" s="118" t="s">
        <v>321</v>
      </c>
      <c r="G126" s="118" t="s">
        <v>322</v>
      </c>
      <c r="H126" s="118" t="s">
        <v>1225</v>
      </c>
      <c r="I126" s="118" t="s">
        <v>1224</v>
      </c>
      <c r="J126" s="118" t="s">
        <v>416</v>
      </c>
      <c r="K126" s="118" t="s">
        <v>323</v>
      </c>
      <c r="L126" s="118" t="s">
        <v>1605</v>
      </c>
      <c r="M126" s="119"/>
    </row>
    <row r="127" spans="1:13">
      <c r="A127" s="117">
        <v>373001011091</v>
      </c>
      <c r="B127" s="117" t="s">
        <v>7</v>
      </c>
      <c r="C127" s="118" t="s">
        <v>5</v>
      </c>
      <c r="D127" s="118" t="s">
        <v>6</v>
      </c>
      <c r="E127" s="118" t="s">
        <v>1606</v>
      </c>
      <c r="F127" s="118" t="s">
        <v>329</v>
      </c>
      <c r="G127" s="118" t="s">
        <v>330</v>
      </c>
      <c r="H127" s="118" t="s">
        <v>1225</v>
      </c>
      <c r="I127" s="118" t="s">
        <v>1224</v>
      </c>
      <c r="J127" s="118" t="s">
        <v>416</v>
      </c>
      <c r="K127" s="118" t="s">
        <v>331</v>
      </c>
      <c r="L127" s="118" t="s">
        <v>1607</v>
      </c>
      <c r="M127" s="119"/>
    </row>
    <row r="128" spans="1:13">
      <c r="A128" s="117">
        <v>373001011104</v>
      </c>
      <c r="B128" s="117" t="s">
        <v>7</v>
      </c>
      <c r="C128" s="118" t="s">
        <v>5</v>
      </c>
      <c r="D128" s="118" t="s">
        <v>6</v>
      </c>
      <c r="E128" s="118" t="s">
        <v>1608</v>
      </c>
      <c r="F128" s="118" t="s">
        <v>1609</v>
      </c>
      <c r="G128" s="118" t="s">
        <v>61</v>
      </c>
      <c r="H128" s="118" t="s">
        <v>62</v>
      </c>
      <c r="I128" s="118" t="s">
        <v>1224</v>
      </c>
      <c r="J128" s="118" t="s">
        <v>416</v>
      </c>
      <c r="K128" s="118" t="s">
        <v>1610</v>
      </c>
      <c r="L128" s="118" t="s">
        <v>1611</v>
      </c>
      <c r="M128" s="119"/>
    </row>
    <row r="129" spans="1:13">
      <c r="A129" s="117">
        <v>373001011112</v>
      </c>
      <c r="B129" s="117" t="s">
        <v>7</v>
      </c>
      <c r="C129" s="118" t="s">
        <v>5</v>
      </c>
      <c r="D129" s="118" t="s">
        <v>6</v>
      </c>
      <c r="E129" s="118" t="s">
        <v>1612</v>
      </c>
      <c r="F129" s="118" t="s">
        <v>183</v>
      </c>
      <c r="G129" s="118" t="s">
        <v>184</v>
      </c>
      <c r="H129" s="118" t="s">
        <v>1613</v>
      </c>
      <c r="I129" s="118" t="s">
        <v>1224</v>
      </c>
      <c r="J129" s="118" t="s">
        <v>416</v>
      </c>
      <c r="K129" s="118" t="s">
        <v>185</v>
      </c>
      <c r="L129" s="118" t="s">
        <v>1614</v>
      </c>
      <c r="M129" s="119"/>
    </row>
    <row r="130" spans="1:13">
      <c r="A130" s="117">
        <v>373001011139</v>
      </c>
      <c r="B130" s="117" t="s">
        <v>7</v>
      </c>
      <c r="C130" s="118" t="s">
        <v>5</v>
      </c>
      <c r="D130" s="118" t="s">
        <v>6</v>
      </c>
      <c r="E130" s="118" t="s">
        <v>1615</v>
      </c>
      <c r="F130" s="118" t="s">
        <v>146</v>
      </c>
      <c r="G130" s="118" t="s">
        <v>147</v>
      </c>
      <c r="H130" s="118" t="s">
        <v>148</v>
      </c>
      <c r="I130" s="118" t="s">
        <v>1224</v>
      </c>
      <c r="J130" s="118" t="s">
        <v>416</v>
      </c>
      <c r="K130" s="118" t="s">
        <v>149</v>
      </c>
      <c r="L130" s="118" t="s">
        <v>1616</v>
      </c>
      <c r="M130" s="119"/>
    </row>
    <row r="131" spans="1:13">
      <c r="A131" s="117">
        <v>373001011198</v>
      </c>
      <c r="B131" s="117" t="s">
        <v>7</v>
      </c>
      <c r="C131" s="118" t="s">
        <v>5</v>
      </c>
      <c r="D131" s="118" t="s">
        <v>6</v>
      </c>
      <c r="E131" s="118" t="s">
        <v>1617</v>
      </c>
      <c r="F131" s="118" t="s">
        <v>80</v>
      </c>
      <c r="G131" s="118" t="s">
        <v>81</v>
      </c>
      <c r="H131" s="118" t="s">
        <v>82</v>
      </c>
      <c r="I131" s="118" t="s">
        <v>1224</v>
      </c>
      <c r="J131" s="118" t="s">
        <v>416</v>
      </c>
      <c r="K131" s="118" t="s">
        <v>1618</v>
      </c>
      <c r="L131" s="118" t="s">
        <v>1619</v>
      </c>
      <c r="M131" s="119"/>
    </row>
    <row r="132" spans="1:13">
      <c r="A132" s="117">
        <v>373001011210</v>
      </c>
      <c r="B132" s="117" t="s">
        <v>7</v>
      </c>
      <c r="C132" s="118" t="s">
        <v>5</v>
      </c>
      <c r="D132" s="118" t="s">
        <v>6</v>
      </c>
      <c r="E132" s="118" t="s">
        <v>1620</v>
      </c>
      <c r="F132" s="118" t="s">
        <v>384</v>
      </c>
      <c r="G132" s="118" t="s">
        <v>385</v>
      </c>
      <c r="H132" s="118" t="s">
        <v>1225</v>
      </c>
      <c r="I132" s="118" t="s">
        <v>1224</v>
      </c>
      <c r="J132" s="118" t="s">
        <v>416</v>
      </c>
      <c r="K132" s="118" t="s">
        <v>1621</v>
      </c>
      <c r="L132" s="118" t="s">
        <v>1622</v>
      </c>
      <c r="M132" s="119"/>
    </row>
    <row r="133" spans="1:13">
      <c r="A133" s="117">
        <v>373001011228</v>
      </c>
      <c r="B133" s="117" t="s">
        <v>7</v>
      </c>
      <c r="C133" s="118" t="s">
        <v>5</v>
      </c>
      <c r="D133" s="118" t="s">
        <v>6</v>
      </c>
      <c r="E133" s="118" t="s">
        <v>1623</v>
      </c>
      <c r="F133" s="118" t="s">
        <v>150</v>
      </c>
      <c r="G133" s="118" t="s">
        <v>151</v>
      </c>
      <c r="H133" s="118" t="s">
        <v>1225</v>
      </c>
      <c r="I133" s="118" t="s">
        <v>1224</v>
      </c>
      <c r="J133" s="118" t="s">
        <v>416</v>
      </c>
      <c r="K133" s="118" t="s">
        <v>1624</v>
      </c>
      <c r="L133" s="118" t="s">
        <v>1625</v>
      </c>
      <c r="M133" s="119"/>
    </row>
    <row r="134" spans="1:13">
      <c r="A134" s="117">
        <v>373001011244</v>
      </c>
      <c r="B134" s="117" t="s">
        <v>7</v>
      </c>
      <c r="C134" s="118" t="s">
        <v>5</v>
      </c>
      <c r="D134" s="118" t="s">
        <v>6</v>
      </c>
      <c r="E134" s="118" t="s">
        <v>1626</v>
      </c>
      <c r="F134" s="118" t="s">
        <v>1627</v>
      </c>
      <c r="G134" s="118" t="s">
        <v>1628</v>
      </c>
      <c r="H134" s="118" t="s">
        <v>1225</v>
      </c>
      <c r="I134" s="118" t="s">
        <v>1224</v>
      </c>
      <c r="J134" s="118" t="s">
        <v>416</v>
      </c>
      <c r="K134" s="118" t="s">
        <v>1629</v>
      </c>
      <c r="L134" s="118" t="s">
        <v>1630</v>
      </c>
      <c r="M134" s="119"/>
    </row>
    <row r="135" spans="1:13">
      <c r="A135" s="117">
        <v>373001011252</v>
      </c>
      <c r="B135" s="117" t="s">
        <v>7</v>
      </c>
      <c r="C135" s="118" t="s">
        <v>5</v>
      </c>
      <c r="D135" s="118" t="s">
        <v>6</v>
      </c>
      <c r="E135" s="118" t="s">
        <v>1631</v>
      </c>
      <c r="F135" s="118" t="s">
        <v>111</v>
      </c>
      <c r="G135" s="118" t="s">
        <v>112</v>
      </c>
      <c r="H135" s="118" t="s">
        <v>1225</v>
      </c>
      <c r="I135" s="118" t="s">
        <v>1224</v>
      </c>
      <c r="J135" s="118" t="s">
        <v>416</v>
      </c>
      <c r="K135" s="118" t="s">
        <v>1632</v>
      </c>
      <c r="L135" s="118" t="s">
        <v>1633</v>
      </c>
      <c r="M135" s="119"/>
    </row>
    <row r="136" spans="1:13">
      <c r="A136" s="117">
        <v>373001011295</v>
      </c>
      <c r="B136" s="117" t="s">
        <v>7</v>
      </c>
      <c r="C136" s="118" t="s">
        <v>5</v>
      </c>
      <c r="D136" s="118" t="s">
        <v>6</v>
      </c>
      <c r="E136" s="118" t="s">
        <v>1634</v>
      </c>
      <c r="F136" s="118" t="s">
        <v>1635</v>
      </c>
      <c r="G136" s="118" t="s">
        <v>350</v>
      </c>
      <c r="H136" s="118" t="s">
        <v>1225</v>
      </c>
      <c r="I136" s="118" t="s">
        <v>1224</v>
      </c>
      <c r="J136" s="118" t="s">
        <v>416</v>
      </c>
      <c r="K136" s="118" t="s">
        <v>1636</v>
      </c>
      <c r="L136" s="118" t="s">
        <v>1637</v>
      </c>
      <c r="M136" s="119"/>
    </row>
    <row r="137" spans="1:13">
      <c r="A137" s="117">
        <v>373001011309</v>
      </c>
      <c r="B137" s="117" t="s">
        <v>7</v>
      </c>
      <c r="C137" s="118" t="s">
        <v>5</v>
      </c>
      <c r="D137" s="118" t="s">
        <v>6</v>
      </c>
      <c r="E137" s="118" t="s">
        <v>263</v>
      </c>
      <c r="F137" s="118" t="s">
        <v>264</v>
      </c>
      <c r="G137" s="118" t="s">
        <v>265</v>
      </c>
      <c r="H137" s="118" t="s">
        <v>1225</v>
      </c>
      <c r="I137" s="118" t="s">
        <v>1224</v>
      </c>
      <c r="J137" s="118" t="s">
        <v>416</v>
      </c>
      <c r="K137" s="118" t="s">
        <v>1638</v>
      </c>
      <c r="L137" s="118" t="s">
        <v>1225</v>
      </c>
      <c r="M137" s="120" t="s">
        <v>1226</v>
      </c>
    </row>
    <row r="138" spans="1:13">
      <c r="A138" s="117">
        <v>373001011821</v>
      </c>
      <c r="B138" s="117" t="s">
        <v>7</v>
      </c>
      <c r="C138" s="118" t="s">
        <v>5</v>
      </c>
      <c r="D138" s="118" t="s">
        <v>6</v>
      </c>
      <c r="E138" s="118" t="s">
        <v>1639</v>
      </c>
      <c r="F138" s="118" t="s">
        <v>277</v>
      </c>
      <c r="G138" s="118" t="s">
        <v>278</v>
      </c>
      <c r="H138" s="118" t="s">
        <v>1225</v>
      </c>
      <c r="I138" s="118" t="s">
        <v>1224</v>
      </c>
      <c r="J138" s="118" t="s">
        <v>416</v>
      </c>
      <c r="K138" s="118" t="s">
        <v>1640</v>
      </c>
      <c r="L138" s="118" t="s">
        <v>1641</v>
      </c>
      <c r="M138" s="119"/>
    </row>
    <row r="139" spans="1:13">
      <c r="A139" s="117">
        <v>373001011830</v>
      </c>
      <c r="B139" s="117" t="s">
        <v>7</v>
      </c>
      <c r="C139" s="118" t="s">
        <v>5</v>
      </c>
      <c r="D139" s="118" t="s">
        <v>6</v>
      </c>
      <c r="E139" s="118" t="s">
        <v>1642</v>
      </c>
      <c r="F139" s="118" t="s">
        <v>8</v>
      </c>
      <c r="G139" s="118" t="s">
        <v>1643</v>
      </c>
      <c r="H139" s="118" t="s">
        <v>1225</v>
      </c>
      <c r="I139" s="118" t="s">
        <v>1224</v>
      </c>
      <c r="J139" s="118" t="s">
        <v>416</v>
      </c>
      <c r="K139" s="118" t="s">
        <v>9</v>
      </c>
      <c r="L139" s="118" t="s">
        <v>1644</v>
      </c>
      <c r="M139" s="119"/>
    </row>
    <row r="140" spans="1:13">
      <c r="A140" s="117">
        <v>373001011899</v>
      </c>
      <c r="B140" s="117" t="s">
        <v>7</v>
      </c>
      <c r="C140" s="118" t="s">
        <v>5</v>
      </c>
      <c r="D140" s="118" t="s">
        <v>6</v>
      </c>
      <c r="E140" s="118" t="s">
        <v>1645</v>
      </c>
      <c r="F140" s="118" t="s">
        <v>1646</v>
      </c>
      <c r="G140" s="118" t="s">
        <v>1647</v>
      </c>
      <c r="H140" s="118" t="s">
        <v>1225</v>
      </c>
      <c r="I140" s="118" t="s">
        <v>1224</v>
      </c>
      <c r="J140" s="118" t="s">
        <v>416</v>
      </c>
      <c r="K140" s="118" t="s">
        <v>1648</v>
      </c>
      <c r="L140" s="118" t="s">
        <v>1225</v>
      </c>
      <c r="M140" s="120" t="s">
        <v>1245</v>
      </c>
    </row>
    <row r="141" spans="1:13">
      <c r="A141" s="117">
        <v>373001011937</v>
      </c>
      <c r="B141" s="117" t="s">
        <v>7</v>
      </c>
      <c r="C141" s="118" t="s">
        <v>5</v>
      </c>
      <c r="D141" s="118" t="s">
        <v>6</v>
      </c>
      <c r="E141" s="118" t="s">
        <v>1649</v>
      </c>
      <c r="F141" s="118" t="s">
        <v>242</v>
      </c>
      <c r="G141" s="118" t="s">
        <v>243</v>
      </c>
      <c r="H141" s="118" t="s">
        <v>1225</v>
      </c>
      <c r="I141" s="118" t="s">
        <v>1224</v>
      </c>
      <c r="J141" s="118" t="s">
        <v>416</v>
      </c>
      <c r="K141" s="118" t="s">
        <v>244</v>
      </c>
      <c r="L141" s="118" t="s">
        <v>1650</v>
      </c>
      <c r="M141" s="119"/>
    </row>
    <row r="142" spans="1:13">
      <c r="A142" s="117">
        <v>373001011945</v>
      </c>
      <c r="B142" s="117" t="s">
        <v>7</v>
      </c>
      <c r="C142" s="118" t="s">
        <v>5</v>
      </c>
      <c r="D142" s="118" t="s">
        <v>6</v>
      </c>
      <c r="E142" s="118" t="s">
        <v>1651</v>
      </c>
      <c r="F142" s="118" t="s">
        <v>298</v>
      </c>
      <c r="G142" s="118" t="s">
        <v>299</v>
      </c>
      <c r="H142" s="118" t="s">
        <v>1225</v>
      </c>
      <c r="I142" s="118" t="s">
        <v>1224</v>
      </c>
      <c r="J142" s="118" t="s">
        <v>416</v>
      </c>
      <c r="K142" s="118" t="s">
        <v>1652</v>
      </c>
      <c r="L142" s="118" t="s">
        <v>1653</v>
      </c>
      <c r="M142" s="119"/>
    </row>
    <row r="143" spans="1:13">
      <c r="A143" s="117">
        <v>373001011953</v>
      </c>
      <c r="B143" s="117" t="s">
        <v>7</v>
      </c>
      <c r="C143" s="118" t="s">
        <v>5</v>
      </c>
      <c r="D143" s="118" t="s">
        <v>6</v>
      </c>
      <c r="E143" s="118" t="s">
        <v>1654</v>
      </c>
      <c r="F143" s="118" t="s">
        <v>1655</v>
      </c>
      <c r="G143" s="118" t="s">
        <v>1656</v>
      </c>
      <c r="H143" s="118" t="s">
        <v>1225</v>
      </c>
      <c r="I143" s="118" t="s">
        <v>1224</v>
      </c>
      <c r="J143" s="118" t="s">
        <v>416</v>
      </c>
      <c r="K143" s="118" t="s">
        <v>1657</v>
      </c>
      <c r="L143" s="118" t="s">
        <v>1658</v>
      </c>
      <c r="M143" s="119"/>
    </row>
    <row r="144" spans="1:13">
      <c r="A144" s="117">
        <v>373001011961</v>
      </c>
      <c r="B144" s="117" t="s">
        <v>7</v>
      </c>
      <c r="C144" s="118" t="s">
        <v>5</v>
      </c>
      <c r="D144" s="118" t="s">
        <v>6</v>
      </c>
      <c r="E144" s="118" t="s">
        <v>1659</v>
      </c>
      <c r="F144" s="118" t="s">
        <v>317</v>
      </c>
      <c r="G144" s="118" t="s">
        <v>318</v>
      </c>
      <c r="H144" s="118" t="s">
        <v>1225</v>
      </c>
      <c r="I144" s="118" t="s">
        <v>1224</v>
      </c>
      <c r="J144" s="118" t="s">
        <v>416</v>
      </c>
      <c r="K144" s="118" t="s">
        <v>1660</v>
      </c>
      <c r="L144" s="118" t="s">
        <v>1661</v>
      </c>
      <c r="M144" s="119"/>
    </row>
    <row r="145" spans="1:13">
      <c r="A145" s="117">
        <v>373001011970</v>
      </c>
      <c r="B145" s="117" t="s">
        <v>7</v>
      </c>
      <c r="C145" s="118" t="s">
        <v>5</v>
      </c>
      <c r="D145" s="118" t="s">
        <v>6</v>
      </c>
      <c r="E145" s="118" t="s">
        <v>1662</v>
      </c>
      <c r="F145" s="118" t="s">
        <v>300</v>
      </c>
      <c r="G145" s="118" t="s">
        <v>301</v>
      </c>
      <c r="H145" s="118" t="s">
        <v>302</v>
      </c>
      <c r="I145" s="118" t="s">
        <v>1224</v>
      </c>
      <c r="J145" s="118" t="s">
        <v>416</v>
      </c>
      <c r="K145" s="118" t="s">
        <v>1663</v>
      </c>
      <c r="L145" s="118" t="s">
        <v>1664</v>
      </c>
      <c r="M145" s="119"/>
    </row>
    <row r="146" spans="1:13">
      <c r="A146" s="117">
        <v>373001011988</v>
      </c>
      <c r="B146" s="117" t="s">
        <v>7</v>
      </c>
      <c r="C146" s="118" t="s">
        <v>5</v>
      </c>
      <c r="D146" s="118" t="s">
        <v>6</v>
      </c>
      <c r="E146" s="118" t="s">
        <v>1665</v>
      </c>
      <c r="F146" s="118" t="s">
        <v>294</v>
      </c>
      <c r="G146" s="118" t="s">
        <v>295</v>
      </c>
      <c r="H146" s="118" t="s">
        <v>296</v>
      </c>
      <c r="I146" s="118" t="s">
        <v>1224</v>
      </c>
      <c r="J146" s="118" t="s">
        <v>416</v>
      </c>
      <c r="K146" s="118" t="s">
        <v>1666</v>
      </c>
      <c r="L146" s="118" t="s">
        <v>1667</v>
      </c>
      <c r="M146" s="119"/>
    </row>
    <row r="147" spans="1:13">
      <c r="A147" s="117">
        <v>373001012014</v>
      </c>
      <c r="B147" s="117" t="s">
        <v>7</v>
      </c>
      <c r="C147" s="118" t="s">
        <v>5</v>
      </c>
      <c r="D147" s="118" t="s">
        <v>6</v>
      </c>
      <c r="E147" s="118" t="s">
        <v>245</v>
      </c>
      <c r="F147" s="118" t="s">
        <v>246</v>
      </c>
      <c r="G147" s="118" t="s">
        <v>247</v>
      </c>
      <c r="H147" s="118" t="s">
        <v>1225</v>
      </c>
      <c r="I147" s="118" t="s">
        <v>1224</v>
      </c>
      <c r="J147" s="118" t="s">
        <v>416</v>
      </c>
      <c r="K147" s="118" t="s">
        <v>248</v>
      </c>
      <c r="L147" s="118" t="s">
        <v>1225</v>
      </c>
      <c r="M147" s="120" t="s">
        <v>1226</v>
      </c>
    </row>
    <row r="148" spans="1:13">
      <c r="A148" s="117">
        <v>373001012021</v>
      </c>
      <c r="B148" s="117" t="s">
        <v>7</v>
      </c>
      <c r="C148" s="118" t="s">
        <v>5</v>
      </c>
      <c r="D148" s="118" t="s">
        <v>6</v>
      </c>
      <c r="E148" s="118" t="s">
        <v>1668</v>
      </c>
      <c r="F148" s="118" t="s">
        <v>261</v>
      </c>
      <c r="G148" s="118" t="s">
        <v>262</v>
      </c>
      <c r="H148" s="118" t="s">
        <v>1225</v>
      </c>
      <c r="I148" s="118" t="s">
        <v>1224</v>
      </c>
      <c r="J148" s="118" t="s">
        <v>416</v>
      </c>
      <c r="K148" s="118" t="s">
        <v>1669</v>
      </c>
      <c r="L148" s="118" t="s">
        <v>1670</v>
      </c>
      <c r="M148" s="119"/>
    </row>
    <row r="149" spans="1:13">
      <c r="A149" s="117">
        <v>373001012100</v>
      </c>
      <c r="B149" s="117" t="s">
        <v>7</v>
      </c>
      <c r="C149" s="118" t="s">
        <v>5</v>
      </c>
      <c r="D149" s="118" t="s">
        <v>6</v>
      </c>
      <c r="E149" s="118" t="s">
        <v>1671</v>
      </c>
      <c r="F149" s="118" t="s">
        <v>353</v>
      </c>
      <c r="G149" s="118" t="s">
        <v>354</v>
      </c>
      <c r="H149" s="118" t="s">
        <v>1225</v>
      </c>
      <c r="I149" s="118" t="s">
        <v>1224</v>
      </c>
      <c r="J149" s="118" t="s">
        <v>416</v>
      </c>
      <c r="K149" s="118" t="s">
        <v>355</v>
      </c>
      <c r="L149" s="118" t="s">
        <v>1672</v>
      </c>
      <c r="M149" s="119"/>
    </row>
    <row r="150" spans="1:13">
      <c r="A150" s="117">
        <v>373001012164</v>
      </c>
      <c r="B150" s="117" t="s">
        <v>7</v>
      </c>
      <c r="C150" s="118" t="s">
        <v>5</v>
      </c>
      <c r="D150" s="118" t="s">
        <v>6</v>
      </c>
      <c r="E150" s="118" t="s">
        <v>1673</v>
      </c>
      <c r="F150" s="118" t="s">
        <v>356</v>
      </c>
      <c r="G150" s="118" t="s">
        <v>357</v>
      </c>
      <c r="H150" s="118" t="s">
        <v>358</v>
      </c>
      <c r="I150" s="118" t="s">
        <v>1224</v>
      </c>
      <c r="J150" s="118" t="s">
        <v>416</v>
      </c>
      <c r="K150" s="118" t="s">
        <v>359</v>
      </c>
      <c r="L150" s="118" t="s">
        <v>1674</v>
      </c>
      <c r="M150" s="119"/>
    </row>
    <row r="151" spans="1:13">
      <c r="A151" s="117">
        <v>373001012194</v>
      </c>
      <c r="B151" s="117" t="s">
        <v>7</v>
      </c>
      <c r="C151" s="118" t="s">
        <v>5</v>
      </c>
      <c r="D151" s="118" t="s">
        <v>6</v>
      </c>
      <c r="E151" s="118" t="s">
        <v>1675</v>
      </c>
      <c r="F151" s="118" t="s">
        <v>1676</v>
      </c>
      <c r="G151" s="118" t="s">
        <v>1677</v>
      </c>
      <c r="H151" s="118" t="s">
        <v>1225</v>
      </c>
      <c r="I151" s="118" t="s">
        <v>1224</v>
      </c>
      <c r="J151" s="118" t="s">
        <v>416</v>
      </c>
      <c r="K151" s="118" t="s">
        <v>1678</v>
      </c>
      <c r="L151" s="118" t="s">
        <v>1679</v>
      </c>
      <c r="M151" s="119"/>
    </row>
    <row r="152" spans="1:13">
      <c r="A152" s="117">
        <v>373001012224</v>
      </c>
      <c r="B152" s="117" t="s">
        <v>7</v>
      </c>
      <c r="C152" s="118" t="s">
        <v>5</v>
      </c>
      <c r="D152" s="118" t="s">
        <v>6</v>
      </c>
      <c r="E152" s="118" t="s">
        <v>1680</v>
      </c>
      <c r="F152" s="118" t="s">
        <v>287</v>
      </c>
      <c r="G152" s="118" t="s">
        <v>288</v>
      </c>
      <c r="H152" s="118" t="s">
        <v>289</v>
      </c>
      <c r="I152" s="118" t="s">
        <v>1224</v>
      </c>
      <c r="J152" s="118" t="s">
        <v>416</v>
      </c>
      <c r="K152" s="118" t="s">
        <v>290</v>
      </c>
      <c r="L152" s="118" t="s">
        <v>1681</v>
      </c>
      <c r="M152" s="119"/>
    </row>
    <row r="153" spans="1:13">
      <c r="A153" s="117">
        <v>373001012232</v>
      </c>
      <c r="B153" s="117" t="s">
        <v>7</v>
      </c>
      <c r="C153" s="118" t="s">
        <v>5</v>
      </c>
      <c r="D153" s="118" t="s">
        <v>6</v>
      </c>
      <c r="E153" s="118" t="s">
        <v>1682</v>
      </c>
      <c r="F153" s="118" t="s">
        <v>44</v>
      </c>
      <c r="G153" s="118" t="s">
        <v>45</v>
      </c>
      <c r="H153" s="118" t="s">
        <v>1683</v>
      </c>
      <c r="I153" s="118" t="s">
        <v>1224</v>
      </c>
      <c r="J153" s="118" t="s">
        <v>416</v>
      </c>
      <c r="K153" s="118" t="s">
        <v>46</v>
      </c>
      <c r="L153" s="118" t="s">
        <v>1684</v>
      </c>
      <c r="M153" s="119"/>
    </row>
    <row r="154" spans="1:13">
      <c r="A154" s="117">
        <v>373001012241</v>
      </c>
      <c r="B154" s="117" t="s">
        <v>7</v>
      </c>
      <c r="C154" s="118" t="s">
        <v>5</v>
      </c>
      <c r="D154" s="118" t="s">
        <v>6</v>
      </c>
      <c r="E154" s="118" t="s">
        <v>434</v>
      </c>
      <c r="F154" s="118" t="s">
        <v>1685</v>
      </c>
      <c r="G154" s="118" t="s">
        <v>1686</v>
      </c>
      <c r="H154" s="118" t="s">
        <v>1225</v>
      </c>
      <c r="I154" s="118" t="s">
        <v>1224</v>
      </c>
      <c r="J154" s="118" t="s">
        <v>416</v>
      </c>
      <c r="K154" s="118" t="s">
        <v>1687</v>
      </c>
      <c r="L154" s="118" t="s">
        <v>1688</v>
      </c>
      <c r="M154" s="119"/>
    </row>
    <row r="155" spans="1:13">
      <c r="A155" s="117">
        <v>373001012259</v>
      </c>
      <c r="B155" s="117" t="s">
        <v>7</v>
      </c>
      <c r="C155" s="118" t="s">
        <v>5</v>
      </c>
      <c r="D155" s="118" t="s">
        <v>6</v>
      </c>
      <c r="E155" s="118" t="s">
        <v>1689</v>
      </c>
      <c r="F155" s="118" t="s">
        <v>431</v>
      </c>
      <c r="G155" s="118" t="s">
        <v>432</v>
      </c>
      <c r="H155" s="118" t="s">
        <v>433</v>
      </c>
      <c r="I155" s="118" t="s">
        <v>1224</v>
      </c>
      <c r="J155" s="118" t="s">
        <v>416</v>
      </c>
      <c r="K155" s="118" t="s">
        <v>1690</v>
      </c>
      <c r="L155" s="118" t="s">
        <v>1691</v>
      </c>
      <c r="M155" s="119"/>
    </row>
    <row r="156" spans="1:13">
      <c r="A156" s="117">
        <v>373001012275</v>
      </c>
      <c r="B156" s="117" t="s">
        <v>7</v>
      </c>
      <c r="C156" s="118" t="s">
        <v>5</v>
      </c>
      <c r="D156" s="118" t="s">
        <v>6</v>
      </c>
      <c r="E156" s="118" t="s">
        <v>1692</v>
      </c>
      <c r="F156" s="118" t="s">
        <v>174</v>
      </c>
      <c r="G156" s="118" t="s">
        <v>175</v>
      </c>
      <c r="H156" s="118" t="s">
        <v>176</v>
      </c>
      <c r="I156" s="118" t="s">
        <v>1224</v>
      </c>
      <c r="J156" s="118" t="s">
        <v>416</v>
      </c>
      <c r="K156" s="118" t="s">
        <v>177</v>
      </c>
      <c r="L156" s="118" t="s">
        <v>1693</v>
      </c>
      <c r="M156" s="119"/>
    </row>
    <row r="157" spans="1:13">
      <c r="A157" s="117">
        <v>373001012313</v>
      </c>
      <c r="B157" s="117" t="s">
        <v>7</v>
      </c>
      <c r="C157" s="118" t="s">
        <v>5</v>
      </c>
      <c r="D157" s="118" t="s">
        <v>6</v>
      </c>
      <c r="E157" s="118" t="s">
        <v>11</v>
      </c>
      <c r="F157" s="118" t="s">
        <v>12</v>
      </c>
      <c r="G157" s="118" t="s">
        <v>13</v>
      </c>
      <c r="H157" s="118" t="s">
        <v>1225</v>
      </c>
      <c r="I157" s="118" t="s">
        <v>1224</v>
      </c>
      <c r="J157" s="118" t="s">
        <v>416</v>
      </c>
      <c r="K157" s="118" t="s">
        <v>1694</v>
      </c>
      <c r="L157" s="118" t="s">
        <v>1225</v>
      </c>
      <c r="M157" s="120" t="s">
        <v>1226</v>
      </c>
    </row>
    <row r="158" spans="1:13">
      <c r="A158" s="117">
        <v>373001012321</v>
      </c>
      <c r="B158" s="117" t="s">
        <v>7</v>
      </c>
      <c r="C158" s="118" t="s">
        <v>5</v>
      </c>
      <c r="D158" s="118" t="s">
        <v>6</v>
      </c>
      <c r="E158" s="118" t="s">
        <v>1695</v>
      </c>
      <c r="F158" s="118" t="s">
        <v>1696</v>
      </c>
      <c r="G158" s="118" t="s">
        <v>324</v>
      </c>
      <c r="H158" s="118" t="s">
        <v>1225</v>
      </c>
      <c r="I158" s="118" t="s">
        <v>1224</v>
      </c>
      <c r="J158" s="118" t="s">
        <v>416</v>
      </c>
      <c r="K158" s="118" t="s">
        <v>325</v>
      </c>
      <c r="L158" s="118" t="s">
        <v>1697</v>
      </c>
      <c r="M158" s="119"/>
    </row>
    <row r="159" spans="1:13">
      <c r="A159" s="117">
        <v>373001012445</v>
      </c>
      <c r="B159" s="117" t="s">
        <v>7</v>
      </c>
      <c r="C159" s="118" t="s">
        <v>5</v>
      </c>
      <c r="D159" s="118" t="s">
        <v>6</v>
      </c>
      <c r="E159" s="118" t="s">
        <v>1698</v>
      </c>
      <c r="F159" s="118" t="s">
        <v>214</v>
      </c>
      <c r="G159" s="118" t="s">
        <v>215</v>
      </c>
      <c r="H159" s="118" t="s">
        <v>1225</v>
      </c>
      <c r="I159" s="118" t="s">
        <v>1224</v>
      </c>
      <c r="J159" s="118" t="s">
        <v>416</v>
      </c>
      <c r="K159" s="118" t="s">
        <v>1699</v>
      </c>
      <c r="L159" s="118" t="s">
        <v>1700</v>
      </c>
      <c r="M159" s="119"/>
    </row>
    <row r="160" spans="1:13">
      <c r="A160" s="117">
        <v>373001012453</v>
      </c>
      <c r="B160" s="117" t="s">
        <v>7</v>
      </c>
      <c r="C160" s="118" t="s">
        <v>5</v>
      </c>
      <c r="D160" s="118" t="s">
        <v>6</v>
      </c>
      <c r="E160" s="118" t="s">
        <v>427</v>
      </c>
      <c r="F160" s="118" t="s">
        <v>428</v>
      </c>
      <c r="G160" s="118" t="s">
        <v>429</v>
      </c>
      <c r="H160" s="118" t="s">
        <v>430</v>
      </c>
      <c r="I160" s="118" t="s">
        <v>1224</v>
      </c>
      <c r="J160" s="118" t="s">
        <v>416</v>
      </c>
      <c r="K160" s="118" t="s">
        <v>1701</v>
      </c>
      <c r="L160" s="118" t="s">
        <v>1702</v>
      </c>
      <c r="M160" s="119"/>
    </row>
    <row r="161" spans="1:13">
      <c r="A161" s="117">
        <v>373001012461</v>
      </c>
      <c r="B161" s="117" t="s">
        <v>7</v>
      </c>
      <c r="C161" s="118" t="s">
        <v>5</v>
      </c>
      <c r="D161" s="118" t="s">
        <v>6</v>
      </c>
      <c r="E161" s="118" t="s">
        <v>1703</v>
      </c>
      <c r="F161" s="118" t="s">
        <v>426</v>
      </c>
      <c r="G161" s="118" t="s">
        <v>1704</v>
      </c>
      <c r="H161" s="118" t="s">
        <v>1705</v>
      </c>
      <c r="I161" s="118" t="s">
        <v>1224</v>
      </c>
      <c r="J161" s="118" t="s">
        <v>416</v>
      </c>
      <c r="K161" s="118" t="s">
        <v>1706</v>
      </c>
      <c r="L161" s="118" t="s">
        <v>1707</v>
      </c>
      <c r="M161" s="120" t="s">
        <v>1226</v>
      </c>
    </row>
    <row r="162" spans="1:13">
      <c r="A162" s="117">
        <v>373001012470</v>
      </c>
      <c r="B162" s="117" t="s">
        <v>7</v>
      </c>
      <c r="C162" s="118" t="s">
        <v>5</v>
      </c>
      <c r="D162" s="118" t="s">
        <v>6</v>
      </c>
      <c r="E162" s="118" t="s">
        <v>422</v>
      </c>
      <c r="F162" s="118" t="s">
        <v>423</v>
      </c>
      <c r="G162" s="118" t="s">
        <v>424</v>
      </c>
      <c r="H162" s="118" t="s">
        <v>425</v>
      </c>
      <c r="I162" s="118" t="s">
        <v>1224</v>
      </c>
      <c r="J162" s="118" t="s">
        <v>416</v>
      </c>
      <c r="K162" s="118" t="s">
        <v>1708</v>
      </c>
      <c r="L162" s="118" t="s">
        <v>1709</v>
      </c>
      <c r="M162" s="119"/>
    </row>
    <row r="163" spans="1:13">
      <c r="A163" s="117">
        <v>373001012488</v>
      </c>
      <c r="B163" s="117" t="s">
        <v>7</v>
      </c>
      <c r="C163" s="118" t="s">
        <v>5</v>
      </c>
      <c r="D163" s="118" t="s">
        <v>6</v>
      </c>
      <c r="E163" s="118" t="s">
        <v>1710</v>
      </c>
      <c r="F163" s="118" t="s">
        <v>237</v>
      </c>
      <c r="G163" s="118" t="s">
        <v>238</v>
      </c>
      <c r="H163" s="118" t="s">
        <v>1225</v>
      </c>
      <c r="I163" s="118" t="s">
        <v>1224</v>
      </c>
      <c r="J163" s="118" t="s">
        <v>416</v>
      </c>
      <c r="K163" s="118" t="s">
        <v>1711</v>
      </c>
      <c r="L163" s="118" t="s">
        <v>1712</v>
      </c>
      <c r="M163" s="119"/>
    </row>
    <row r="164" spans="1:13">
      <c r="A164" s="117">
        <v>373001012496</v>
      </c>
      <c r="B164" s="117" t="s">
        <v>7</v>
      </c>
      <c r="C164" s="118" t="s">
        <v>5</v>
      </c>
      <c r="D164" s="118" t="s">
        <v>6</v>
      </c>
      <c r="E164" s="118" t="s">
        <v>190</v>
      </c>
      <c r="F164" s="118" t="s">
        <v>191</v>
      </c>
      <c r="G164" s="118" t="s">
        <v>192</v>
      </c>
      <c r="H164" s="118" t="s">
        <v>1225</v>
      </c>
      <c r="I164" s="118" t="s">
        <v>1224</v>
      </c>
      <c r="J164" s="118" t="s">
        <v>416</v>
      </c>
      <c r="K164" s="118" t="s">
        <v>1225</v>
      </c>
      <c r="L164" s="118" t="s">
        <v>1225</v>
      </c>
      <c r="M164" s="120" t="s">
        <v>1226</v>
      </c>
    </row>
    <row r="165" spans="1:13">
      <c r="A165" s="117">
        <v>373001012518</v>
      </c>
      <c r="B165" s="117" t="s">
        <v>7</v>
      </c>
      <c r="C165" s="118" t="s">
        <v>5</v>
      </c>
      <c r="D165" s="118" t="s">
        <v>6</v>
      </c>
      <c r="E165" s="118" t="s">
        <v>1713</v>
      </c>
      <c r="F165" s="118" t="s">
        <v>196</v>
      </c>
      <c r="G165" s="118" t="s">
        <v>197</v>
      </c>
      <c r="H165" s="118" t="s">
        <v>1714</v>
      </c>
      <c r="I165" s="118" t="s">
        <v>1224</v>
      </c>
      <c r="J165" s="118" t="s">
        <v>416</v>
      </c>
      <c r="K165" s="118" t="s">
        <v>198</v>
      </c>
      <c r="L165" s="118" t="s">
        <v>1715</v>
      </c>
      <c r="M165" s="119"/>
    </row>
    <row r="166" spans="1:13">
      <c r="A166" s="117">
        <v>373001012526</v>
      </c>
      <c r="B166" s="117" t="s">
        <v>7</v>
      </c>
      <c r="C166" s="118" t="s">
        <v>5</v>
      </c>
      <c r="D166" s="118" t="s">
        <v>6</v>
      </c>
      <c r="E166" s="118" t="s">
        <v>1716</v>
      </c>
      <c r="F166" s="118" t="s">
        <v>169</v>
      </c>
      <c r="G166" s="118" t="s">
        <v>170</v>
      </c>
      <c r="H166" s="118" t="s">
        <v>1225</v>
      </c>
      <c r="I166" s="118" t="s">
        <v>1224</v>
      </c>
      <c r="J166" s="118" t="s">
        <v>416</v>
      </c>
      <c r="K166" s="118" t="s">
        <v>171</v>
      </c>
      <c r="L166" s="118" t="s">
        <v>1717</v>
      </c>
      <c r="M166" s="119"/>
    </row>
    <row r="167" spans="1:13">
      <c r="A167" s="117">
        <v>373001012569</v>
      </c>
      <c r="B167" s="117" t="s">
        <v>7</v>
      </c>
      <c r="C167" s="118" t="s">
        <v>5</v>
      </c>
      <c r="D167" s="118" t="s">
        <v>6</v>
      </c>
      <c r="E167" s="118" t="s">
        <v>1718</v>
      </c>
      <c r="F167" s="118" t="s">
        <v>1719</v>
      </c>
      <c r="G167" s="118" t="s">
        <v>67</v>
      </c>
      <c r="H167" s="118" t="s">
        <v>1225</v>
      </c>
      <c r="I167" s="118" t="s">
        <v>1224</v>
      </c>
      <c r="J167" s="118" t="s">
        <v>416</v>
      </c>
      <c r="K167" s="118" t="s">
        <v>1720</v>
      </c>
      <c r="L167" s="118" t="s">
        <v>1721</v>
      </c>
      <c r="M167" s="119"/>
    </row>
    <row r="168" spans="1:13">
      <c r="A168" s="117">
        <v>373001012577</v>
      </c>
      <c r="B168" s="117" t="s">
        <v>7</v>
      </c>
      <c r="C168" s="118" t="s">
        <v>5</v>
      </c>
      <c r="D168" s="118" t="s">
        <v>6</v>
      </c>
      <c r="E168" s="118" t="s">
        <v>1722</v>
      </c>
      <c r="F168" s="118" t="s">
        <v>123</v>
      </c>
      <c r="G168" s="118" t="s">
        <v>124</v>
      </c>
      <c r="H168" s="118" t="s">
        <v>125</v>
      </c>
      <c r="I168" s="118" t="s">
        <v>1224</v>
      </c>
      <c r="J168" s="118" t="s">
        <v>416</v>
      </c>
      <c r="K168" s="118" t="s">
        <v>1723</v>
      </c>
      <c r="L168" s="118" t="s">
        <v>1724</v>
      </c>
      <c r="M168" s="119"/>
    </row>
    <row r="169" spans="1:13">
      <c r="A169" s="117">
        <v>373001012585</v>
      </c>
      <c r="B169" s="117" t="s">
        <v>7</v>
      </c>
      <c r="C169" s="118" t="s">
        <v>5</v>
      </c>
      <c r="D169" s="118" t="s">
        <v>6</v>
      </c>
      <c r="E169" s="118" t="s">
        <v>1725</v>
      </c>
      <c r="F169" s="118" t="s">
        <v>394</v>
      </c>
      <c r="G169" s="118" t="s">
        <v>395</v>
      </c>
      <c r="H169" s="118" t="s">
        <v>395</v>
      </c>
      <c r="I169" s="118" t="s">
        <v>1224</v>
      </c>
      <c r="J169" s="118" t="s">
        <v>416</v>
      </c>
      <c r="K169" s="118" t="s">
        <v>396</v>
      </c>
      <c r="L169" s="118" t="s">
        <v>1726</v>
      </c>
      <c r="M169" s="119"/>
    </row>
    <row r="170" spans="1:13">
      <c r="A170" s="117">
        <v>373001012593</v>
      </c>
      <c r="B170" s="117" t="s">
        <v>7</v>
      </c>
      <c r="C170" s="118" t="s">
        <v>5</v>
      </c>
      <c r="D170" s="118" t="s">
        <v>6</v>
      </c>
      <c r="E170" s="118" t="s">
        <v>1727</v>
      </c>
      <c r="F170" s="118" t="s">
        <v>235</v>
      </c>
      <c r="G170" s="118" t="s">
        <v>236</v>
      </c>
      <c r="H170" s="118" t="s">
        <v>1225</v>
      </c>
      <c r="I170" s="118" t="s">
        <v>1224</v>
      </c>
      <c r="J170" s="118" t="s">
        <v>416</v>
      </c>
      <c r="K170" s="118" t="s">
        <v>1728</v>
      </c>
      <c r="L170" s="118" t="s">
        <v>1729</v>
      </c>
      <c r="M170" s="119"/>
    </row>
    <row r="171" spans="1:13">
      <c r="A171" s="117">
        <v>373001012607</v>
      </c>
      <c r="B171" s="117" t="s">
        <v>7</v>
      </c>
      <c r="C171" s="118" t="s">
        <v>5</v>
      </c>
      <c r="D171" s="118" t="s">
        <v>6</v>
      </c>
      <c r="E171" s="118" t="s">
        <v>1730</v>
      </c>
      <c r="F171" s="118" t="s">
        <v>1731</v>
      </c>
      <c r="G171" s="118" t="s">
        <v>227</v>
      </c>
      <c r="H171" s="118" t="s">
        <v>1225</v>
      </c>
      <c r="I171" s="118" t="s">
        <v>1224</v>
      </c>
      <c r="J171" s="118" t="s">
        <v>416</v>
      </c>
      <c r="K171" s="118" t="s">
        <v>228</v>
      </c>
      <c r="L171" s="118" t="s">
        <v>1732</v>
      </c>
      <c r="M171" s="119"/>
    </row>
    <row r="172" spans="1:13">
      <c r="A172" s="117">
        <v>373001012704</v>
      </c>
      <c r="B172" s="117" t="s">
        <v>7</v>
      </c>
      <c r="C172" s="118" t="s">
        <v>5</v>
      </c>
      <c r="D172" s="118" t="s">
        <v>6</v>
      </c>
      <c r="E172" s="118" t="s">
        <v>1733</v>
      </c>
      <c r="F172" s="118" t="s">
        <v>1734</v>
      </c>
      <c r="G172" s="118" t="s">
        <v>167</v>
      </c>
      <c r="H172" s="118" t="s">
        <v>168</v>
      </c>
      <c r="I172" s="118" t="s">
        <v>1224</v>
      </c>
      <c r="J172" s="118" t="s">
        <v>416</v>
      </c>
      <c r="K172" s="118" t="s">
        <v>1735</v>
      </c>
      <c r="L172" s="118" t="s">
        <v>1736</v>
      </c>
      <c r="M172" s="119"/>
    </row>
    <row r="173" spans="1:13">
      <c r="A173" s="117">
        <v>373001012747</v>
      </c>
      <c r="B173" s="117" t="s">
        <v>7</v>
      </c>
      <c r="C173" s="118" t="s">
        <v>5</v>
      </c>
      <c r="D173" s="118" t="s">
        <v>6</v>
      </c>
      <c r="E173" s="118" t="s">
        <v>273</v>
      </c>
      <c r="F173" s="118" t="s">
        <v>274</v>
      </c>
      <c r="G173" s="118" t="s">
        <v>275</v>
      </c>
      <c r="H173" s="118" t="s">
        <v>1225</v>
      </c>
      <c r="I173" s="118" t="s">
        <v>1224</v>
      </c>
      <c r="J173" s="118" t="s">
        <v>416</v>
      </c>
      <c r="K173" s="118" t="s">
        <v>1225</v>
      </c>
      <c r="L173" s="118" t="s">
        <v>1225</v>
      </c>
      <c r="M173" s="120" t="s">
        <v>1226</v>
      </c>
    </row>
    <row r="174" spans="1:13">
      <c r="A174" s="117">
        <v>373001012755</v>
      </c>
      <c r="B174" s="117" t="s">
        <v>7</v>
      </c>
      <c r="C174" s="118" t="s">
        <v>5</v>
      </c>
      <c r="D174" s="118" t="s">
        <v>6</v>
      </c>
      <c r="E174" s="118" t="s">
        <v>1241</v>
      </c>
      <c r="F174" s="118" t="s">
        <v>420</v>
      </c>
      <c r="G174" s="118" t="s">
        <v>105</v>
      </c>
      <c r="H174" s="118" t="s">
        <v>421</v>
      </c>
      <c r="I174" s="118" t="s">
        <v>1224</v>
      </c>
      <c r="J174" s="118" t="s">
        <v>416</v>
      </c>
      <c r="K174" s="118" t="s">
        <v>107</v>
      </c>
      <c r="L174" s="118" t="s">
        <v>1737</v>
      </c>
      <c r="M174" s="119"/>
    </row>
    <row r="175" spans="1:13">
      <c r="A175" s="117">
        <v>373001012763</v>
      </c>
      <c r="B175" s="117" t="s">
        <v>7</v>
      </c>
      <c r="C175" s="118" t="s">
        <v>5</v>
      </c>
      <c r="D175" s="118" t="s">
        <v>6</v>
      </c>
      <c r="E175" s="118" t="s">
        <v>335</v>
      </c>
      <c r="F175" s="118" t="s">
        <v>336</v>
      </c>
      <c r="G175" s="118" t="s">
        <v>337</v>
      </c>
      <c r="H175" s="118" t="s">
        <v>338</v>
      </c>
      <c r="I175" s="118" t="s">
        <v>1224</v>
      </c>
      <c r="J175" s="118" t="s">
        <v>416</v>
      </c>
      <c r="K175" s="118" t="s">
        <v>1225</v>
      </c>
      <c r="L175" s="118" t="s">
        <v>1225</v>
      </c>
      <c r="M175" s="120" t="s">
        <v>1226</v>
      </c>
    </row>
    <row r="176" spans="1:13">
      <c r="A176" s="117">
        <v>373001012771</v>
      </c>
      <c r="B176" s="117" t="s">
        <v>7</v>
      </c>
      <c r="C176" s="118" t="s">
        <v>5</v>
      </c>
      <c r="D176" s="118" t="s">
        <v>6</v>
      </c>
      <c r="E176" s="118" t="s">
        <v>1738</v>
      </c>
      <c r="F176" s="118" t="s">
        <v>229</v>
      </c>
      <c r="G176" s="118" t="s">
        <v>230</v>
      </c>
      <c r="H176" s="118" t="s">
        <v>231</v>
      </c>
      <c r="I176" s="118" t="s">
        <v>1224</v>
      </c>
      <c r="J176" s="118" t="s">
        <v>416</v>
      </c>
      <c r="K176" s="118" t="s">
        <v>1739</v>
      </c>
      <c r="L176" s="118" t="s">
        <v>1740</v>
      </c>
      <c r="M176" s="119"/>
    </row>
    <row r="177" spans="1:13">
      <c r="A177" s="117">
        <v>373001012780</v>
      </c>
      <c r="B177" s="117" t="s">
        <v>7</v>
      </c>
      <c r="C177" s="118" t="s">
        <v>5</v>
      </c>
      <c r="D177" s="118" t="s">
        <v>6</v>
      </c>
      <c r="E177" s="118" t="s">
        <v>1741</v>
      </c>
      <c r="F177" s="118" t="s">
        <v>342</v>
      </c>
      <c r="G177" s="118" t="s">
        <v>343</v>
      </c>
      <c r="H177" s="118" t="s">
        <v>1225</v>
      </c>
      <c r="I177" s="118" t="s">
        <v>1224</v>
      </c>
      <c r="J177" s="118" t="s">
        <v>416</v>
      </c>
      <c r="K177" s="118" t="s">
        <v>344</v>
      </c>
      <c r="L177" s="118" t="s">
        <v>1742</v>
      </c>
      <c r="M177" s="119"/>
    </row>
    <row r="178" spans="1:13">
      <c r="A178" s="117">
        <v>373001012801</v>
      </c>
      <c r="B178" s="117" t="s">
        <v>7</v>
      </c>
      <c r="C178" s="118" t="s">
        <v>5</v>
      </c>
      <c r="D178" s="118" t="s">
        <v>6</v>
      </c>
      <c r="E178" s="118" t="s">
        <v>1743</v>
      </c>
      <c r="F178" s="118" t="s">
        <v>1744</v>
      </c>
      <c r="G178" s="118" t="s">
        <v>1745</v>
      </c>
      <c r="H178" s="118" t="s">
        <v>1746</v>
      </c>
      <c r="I178" s="118" t="s">
        <v>1224</v>
      </c>
      <c r="J178" s="118" t="s">
        <v>416</v>
      </c>
      <c r="K178" s="118" t="s">
        <v>1747</v>
      </c>
      <c r="L178" s="118" t="s">
        <v>1748</v>
      </c>
      <c r="M178" s="119"/>
    </row>
    <row r="179" spans="1:13">
      <c r="A179" s="117">
        <v>373001012810</v>
      </c>
      <c r="B179" s="117" t="s">
        <v>7</v>
      </c>
      <c r="C179" s="118" t="s">
        <v>5</v>
      </c>
      <c r="D179" s="118" t="s">
        <v>6</v>
      </c>
      <c r="E179" s="118" t="s">
        <v>1749</v>
      </c>
      <c r="F179" s="118" t="s">
        <v>1750</v>
      </c>
      <c r="G179" s="118" t="s">
        <v>1751</v>
      </c>
      <c r="H179" s="118" t="s">
        <v>1752</v>
      </c>
      <c r="I179" s="118" t="s">
        <v>1224</v>
      </c>
      <c r="J179" s="118" t="s">
        <v>416</v>
      </c>
      <c r="K179" s="118" t="s">
        <v>182</v>
      </c>
      <c r="L179" s="118" t="s">
        <v>1753</v>
      </c>
      <c r="M179" s="119"/>
    </row>
    <row r="180" spans="1:13">
      <c r="A180" s="117">
        <v>373001012836</v>
      </c>
      <c r="B180" s="117" t="s">
        <v>7</v>
      </c>
      <c r="C180" s="118" t="s">
        <v>5</v>
      </c>
      <c r="D180" s="118" t="s">
        <v>6</v>
      </c>
      <c r="E180" s="118" t="s">
        <v>1754</v>
      </c>
      <c r="F180" s="118" t="s">
        <v>417</v>
      </c>
      <c r="G180" s="118" t="s">
        <v>418</v>
      </c>
      <c r="H180" s="118" t="s">
        <v>419</v>
      </c>
      <c r="I180" s="118" t="s">
        <v>1224</v>
      </c>
      <c r="J180" s="118" t="s">
        <v>416</v>
      </c>
      <c r="K180" s="118" t="s">
        <v>1755</v>
      </c>
      <c r="L180" s="118" t="s">
        <v>1756</v>
      </c>
      <c r="M180" s="119"/>
    </row>
    <row r="181" spans="1:13">
      <c r="A181" s="117">
        <v>373001012844</v>
      </c>
      <c r="B181" s="117" t="s">
        <v>7</v>
      </c>
      <c r="C181" s="118" t="s">
        <v>5</v>
      </c>
      <c r="D181" s="118" t="s">
        <v>6</v>
      </c>
      <c r="E181" s="118" t="s">
        <v>1757</v>
      </c>
      <c r="F181" s="118" t="s">
        <v>414</v>
      </c>
      <c r="G181" s="118" t="s">
        <v>415</v>
      </c>
      <c r="H181" s="118" t="s">
        <v>1225</v>
      </c>
      <c r="I181" s="118" t="s">
        <v>1224</v>
      </c>
      <c r="J181" s="118" t="s">
        <v>416</v>
      </c>
      <c r="K181" s="118" t="s">
        <v>1758</v>
      </c>
      <c r="L181" s="118" t="s">
        <v>1759</v>
      </c>
      <c r="M181" s="119"/>
    </row>
    <row r="182" spans="1:13">
      <c r="A182" s="117">
        <v>373001012852</v>
      </c>
      <c r="B182" s="117" t="s">
        <v>7</v>
      </c>
      <c r="C182" s="118" t="s">
        <v>5</v>
      </c>
      <c r="D182" s="118" t="s">
        <v>6</v>
      </c>
      <c r="E182" s="118" t="s">
        <v>1760</v>
      </c>
      <c r="F182" s="118" t="s">
        <v>1761</v>
      </c>
      <c r="G182" s="118" t="s">
        <v>1762</v>
      </c>
      <c r="H182" s="118" t="s">
        <v>1225</v>
      </c>
      <c r="I182" s="118" t="s">
        <v>1224</v>
      </c>
      <c r="J182" s="118" t="s">
        <v>416</v>
      </c>
      <c r="K182" s="118" t="s">
        <v>1763</v>
      </c>
      <c r="L182" s="118" t="s">
        <v>1764</v>
      </c>
      <c r="M182" s="119"/>
    </row>
    <row r="183" spans="1:13">
      <c r="A183" s="117">
        <v>373001012879</v>
      </c>
      <c r="B183" s="117" t="s">
        <v>7</v>
      </c>
      <c r="C183" s="118" t="s">
        <v>5</v>
      </c>
      <c r="D183" s="118" t="s">
        <v>6</v>
      </c>
      <c r="E183" s="118" t="s">
        <v>2</v>
      </c>
      <c r="F183" s="118" t="s">
        <v>3</v>
      </c>
      <c r="G183" s="118" t="s">
        <v>4</v>
      </c>
      <c r="H183" s="118" t="s">
        <v>1225</v>
      </c>
      <c r="I183" s="118" t="s">
        <v>1224</v>
      </c>
      <c r="J183" s="118" t="s">
        <v>416</v>
      </c>
      <c r="K183" s="118" t="s">
        <v>1765</v>
      </c>
      <c r="L183" s="118" t="s">
        <v>1766</v>
      </c>
      <c r="M183" s="119"/>
    </row>
    <row r="184" spans="1:13">
      <c r="A184" s="117">
        <v>373001012909</v>
      </c>
      <c r="B184" s="117" t="s">
        <v>7</v>
      </c>
      <c r="C184" s="118" t="s">
        <v>5</v>
      </c>
      <c r="D184" s="118" t="s">
        <v>6</v>
      </c>
      <c r="E184" s="118" t="s">
        <v>1767</v>
      </c>
      <c r="F184" s="118" t="s">
        <v>1768</v>
      </c>
      <c r="G184" s="118" t="s">
        <v>1769</v>
      </c>
      <c r="H184" s="118" t="s">
        <v>1225</v>
      </c>
      <c r="I184" s="118" t="s">
        <v>1224</v>
      </c>
      <c r="J184" s="118" t="s">
        <v>416</v>
      </c>
      <c r="K184" s="118" t="s">
        <v>1770</v>
      </c>
      <c r="L184" s="118" t="s">
        <v>1771</v>
      </c>
      <c r="M184" s="119"/>
    </row>
    <row r="185" spans="1:13">
      <c r="A185" s="117">
        <v>373001012917</v>
      </c>
      <c r="B185" s="117" t="s">
        <v>7</v>
      </c>
      <c r="C185" s="118" t="s">
        <v>5</v>
      </c>
      <c r="D185" s="118" t="s">
        <v>6</v>
      </c>
      <c r="E185" s="118" t="s">
        <v>1772</v>
      </c>
      <c r="F185" s="118" t="s">
        <v>52</v>
      </c>
      <c r="G185" s="118" t="s">
        <v>1773</v>
      </c>
      <c r="H185" s="118" t="s">
        <v>1225</v>
      </c>
      <c r="I185" s="118" t="s">
        <v>1224</v>
      </c>
      <c r="J185" s="118" t="s">
        <v>416</v>
      </c>
      <c r="K185" s="118" t="s">
        <v>1774</v>
      </c>
      <c r="L185" s="118" t="s">
        <v>1775</v>
      </c>
      <c r="M185" s="119"/>
    </row>
    <row r="186" spans="1:13">
      <c r="A186" s="117">
        <v>373001012933</v>
      </c>
      <c r="B186" s="117" t="s">
        <v>7</v>
      </c>
      <c r="C186" s="118" t="s">
        <v>5</v>
      </c>
      <c r="D186" s="118" t="s">
        <v>6</v>
      </c>
      <c r="E186" s="118" t="s">
        <v>1776</v>
      </c>
      <c r="F186" s="118" t="s">
        <v>379</v>
      </c>
      <c r="G186" s="118" t="s">
        <v>380</v>
      </c>
      <c r="H186" s="118" t="s">
        <v>381</v>
      </c>
      <c r="I186" s="118" t="s">
        <v>1224</v>
      </c>
      <c r="J186" s="118" t="s">
        <v>416</v>
      </c>
      <c r="K186" s="118" t="s">
        <v>1777</v>
      </c>
      <c r="L186" s="118" t="s">
        <v>1778</v>
      </c>
      <c r="M186" s="119"/>
    </row>
    <row r="187" spans="1:13">
      <c r="A187" s="117">
        <v>373001012941</v>
      </c>
      <c r="B187" s="117" t="s">
        <v>7</v>
      </c>
      <c r="C187" s="118" t="s">
        <v>5</v>
      </c>
      <c r="D187" s="118" t="s">
        <v>6</v>
      </c>
      <c r="E187" s="118" t="s">
        <v>27</v>
      </c>
      <c r="F187" s="118" t="s">
        <v>28</v>
      </c>
      <c r="G187" s="118" t="s">
        <v>29</v>
      </c>
      <c r="H187" s="118" t="s">
        <v>1225</v>
      </c>
      <c r="I187" s="118" t="s">
        <v>1224</v>
      </c>
      <c r="J187" s="118" t="s">
        <v>416</v>
      </c>
      <c r="K187" s="118" t="s">
        <v>30</v>
      </c>
      <c r="L187" s="118" t="s">
        <v>1779</v>
      </c>
      <c r="M187" s="119"/>
    </row>
    <row r="188" spans="1:13">
      <c r="A188" s="117">
        <v>373001012950</v>
      </c>
      <c r="B188" s="117" t="s">
        <v>7</v>
      </c>
      <c r="C188" s="118" t="s">
        <v>5</v>
      </c>
      <c r="D188" s="118" t="s">
        <v>6</v>
      </c>
      <c r="E188" s="118" t="s">
        <v>1780</v>
      </c>
      <c r="F188" s="118" t="s">
        <v>193</v>
      </c>
      <c r="G188" s="118" t="s">
        <v>194</v>
      </c>
      <c r="H188" s="118" t="s">
        <v>1781</v>
      </c>
      <c r="I188" s="118" t="s">
        <v>1224</v>
      </c>
      <c r="J188" s="118" t="s">
        <v>416</v>
      </c>
      <c r="K188" s="118" t="s">
        <v>1782</v>
      </c>
      <c r="L188" s="118" t="s">
        <v>1783</v>
      </c>
      <c r="M188" s="119"/>
    </row>
    <row r="189" spans="1:13">
      <c r="A189" s="117">
        <v>373001012968</v>
      </c>
      <c r="B189" s="117" t="s">
        <v>7</v>
      </c>
      <c r="C189" s="118" t="s">
        <v>5</v>
      </c>
      <c r="D189" s="118" t="s">
        <v>6</v>
      </c>
      <c r="E189" s="118" t="s">
        <v>1784</v>
      </c>
      <c r="F189" s="118" t="s">
        <v>89</v>
      </c>
      <c r="G189" s="118" t="s">
        <v>1785</v>
      </c>
      <c r="H189" s="118" t="s">
        <v>1225</v>
      </c>
      <c r="I189" s="118" t="s">
        <v>1224</v>
      </c>
      <c r="J189" s="118" t="s">
        <v>416</v>
      </c>
      <c r="K189" s="118" t="s">
        <v>1786</v>
      </c>
      <c r="L189" s="118" t="s">
        <v>1787</v>
      </c>
      <c r="M189" s="119"/>
    </row>
    <row r="190" spans="1:13">
      <c r="A190" s="117">
        <v>373001012976</v>
      </c>
      <c r="B190" s="117" t="s">
        <v>7</v>
      </c>
      <c r="C190" s="118" t="s">
        <v>5</v>
      </c>
      <c r="D190" s="118" t="s">
        <v>6</v>
      </c>
      <c r="E190" s="118" t="s">
        <v>1788</v>
      </c>
      <c r="F190" s="118" t="s">
        <v>1789</v>
      </c>
      <c r="G190" s="118" t="s">
        <v>1790</v>
      </c>
      <c r="H190" s="118" t="s">
        <v>1791</v>
      </c>
      <c r="I190" s="118" t="s">
        <v>1224</v>
      </c>
      <c r="J190" s="118" t="s">
        <v>416</v>
      </c>
      <c r="K190" s="118" t="s">
        <v>1792</v>
      </c>
      <c r="L190" s="118" t="s">
        <v>1793</v>
      </c>
      <c r="M190" s="119"/>
    </row>
    <row r="191" spans="1:13">
      <c r="A191" s="117">
        <v>473001009341</v>
      </c>
      <c r="B191" s="117" t="s">
        <v>7</v>
      </c>
      <c r="C191" s="118" t="s">
        <v>5</v>
      </c>
      <c r="D191" s="118" t="s">
        <v>6</v>
      </c>
      <c r="E191" s="118" t="s">
        <v>1794</v>
      </c>
      <c r="F191" s="118" t="s">
        <v>279</v>
      </c>
      <c r="G191" s="118" t="s">
        <v>1795</v>
      </c>
      <c r="H191" s="118" t="s">
        <v>1225</v>
      </c>
      <c r="I191" s="118" t="s">
        <v>1224</v>
      </c>
      <c r="J191" s="118" t="s">
        <v>416</v>
      </c>
      <c r="K191" s="118" t="s">
        <v>280</v>
      </c>
      <c r="L191" s="118" t="s">
        <v>1796</v>
      </c>
      <c r="M191" s="119"/>
    </row>
    <row r="192" spans="1:13">
      <c r="A192" s="117">
        <v>473001012997</v>
      </c>
      <c r="B192" s="117" t="s">
        <v>7</v>
      </c>
      <c r="C192" s="118" t="s">
        <v>5</v>
      </c>
      <c r="D192" s="118" t="s">
        <v>6</v>
      </c>
      <c r="E192" s="118" t="s">
        <v>1797</v>
      </c>
      <c r="F192" s="118" t="s">
        <v>1798</v>
      </c>
      <c r="G192" s="118" t="s">
        <v>1799</v>
      </c>
      <c r="H192" s="118" t="s">
        <v>1800</v>
      </c>
      <c r="I192" s="118" t="s">
        <v>1227</v>
      </c>
      <c r="J192" s="118" t="s">
        <v>416</v>
      </c>
      <c r="K192" s="118" t="s">
        <v>1801</v>
      </c>
      <c r="L192" s="118" t="s">
        <v>1802</v>
      </c>
      <c r="M192" s="119"/>
    </row>
    <row r="193" spans="1:14">
      <c r="A193" s="121">
        <v>373001013000</v>
      </c>
      <c r="B193" s="122" t="s">
        <v>7</v>
      </c>
      <c r="C193" s="118" t="s">
        <v>5</v>
      </c>
      <c r="D193" s="118" t="s">
        <v>6</v>
      </c>
      <c r="E193" s="123" t="s">
        <v>1803</v>
      </c>
      <c r="F193" s="123" t="s">
        <v>1804</v>
      </c>
      <c r="G193" s="124">
        <v>2718750</v>
      </c>
      <c r="H193" s="124"/>
      <c r="I193" s="125" t="s">
        <v>1224</v>
      </c>
      <c r="J193" s="123" t="s">
        <v>416</v>
      </c>
      <c r="K193" s="125" t="s">
        <v>1805</v>
      </c>
      <c r="L193" s="126"/>
      <c r="M193" s="127"/>
      <c r="N193" s="119"/>
    </row>
    <row r="194" spans="1:14">
      <c r="A194" s="121">
        <v>373001013018</v>
      </c>
      <c r="B194" s="122" t="s">
        <v>7</v>
      </c>
      <c r="C194" s="118" t="s">
        <v>5</v>
      </c>
      <c r="D194" s="118" t="s">
        <v>6</v>
      </c>
      <c r="E194" s="123" t="s">
        <v>1806</v>
      </c>
      <c r="F194" s="123" t="s">
        <v>1807</v>
      </c>
      <c r="G194" s="124">
        <v>2680840</v>
      </c>
      <c r="H194" s="124">
        <v>2688303</v>
      </c>
      <c r="I194" s="125" t="s">
        <v>1224</v>
      </c>
      <c r="J194" s="123" t="s">
        <v>416</v>
      </c>
      <c r="K194" s="125" t="s">
        <v>1808</v>
      </c>
      <c r="L194" s="126"/>
      <c r="M194" s="127"/>
      <c r="N194" s="119"/>
    </row>
    <row r="195" spans="1:14">
      <c r="A195" s="121">
        <v>373001013034</v>
      </c>
      <c r="B195" s="122" t="s">
        <v>7</v>
      </c>
      <c r="C195" s="118" t="s">
        <v>5</v>
      </c>
      <c r="D195" s="118" t="s">
        <v>6</v>
      </c>
      <c r="E195" s="123" t="s">
        <v>1809</v>
      </c>
      <c r="F195" s="123" t="s">
        <v>1810</v>
      </c>
      <c r="G195" s="124" t="s">
        <v>1811</v>
      </c>
      <c r="H195" s="124">
        <v>2772756</v>
      </c>
      <c r="I195" s="125" t="s">
        <v>1224</v>
      </c>
      <c r="J195" s="123" t="s">
        <v>416</v>
      </c>
      <c r="K195" s="125" t="s">
        <v>1812</v>
      </c>
      <c r="L195" s="126"/>
      <c r="M195" s="127"/>
      <c r="N195" s="119"/>
    </row>
  </sheetData>
  <autoFilter ref="A1:M195"/>
  <hyperlinks>
    <hyperlink ref="I193" r:id="rId1" display="jardinbilingueminimundo@gmail.com"/>
    <hyperlink ref="I194" r:id="rId2" display="santamariaibague@gmail.com"/>
    <hyperlink ref="I195" r:id="rId3" display="colcordemaria@gmail.com,colegiocorazondemariaibague@gmail.com"/>
    <hyperlink ref="K193" r:id="rId4"/>
    <hyperlink ref="K194" r:id="rId5"/>
    <hyperlink ref="K19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3"/>
  <sheetViews>
    <sheetView zoomScale="55" zoomScaleNormal="55" workbookViewId="0">
      <pane ySplit="3" topLeftCell="A177" activePane="bottomLeft" state="frozen"/>
      <selection pane="bottomLeft" activeCell="I187" sqref="I187"/>
    </sheetView>
  </sheetViews>
  <sheetFormatPr baseColWidth="10" defaultRowHeight="28.5"/>
  <cols>
    <col min="1" max="1" width="20.140625" style="3" customWidth="1"/>
    <col min="2" max="2" width="5.140625" style="33" bestFit="1" customWidth="1"/>
    <col min="3" max="3" width="5.140625" style="33" customWidth="1"/>
    <col min="4" max="4" width="26.42578125" style="88" customWidth="1"/>
    <col min="5" max="5" width="8.140625" style="33" customWidth="1"/>
    <col min="6" max="6" width="56.5703125" style="31" customWidth="1"/>
    <col min="7" max="7" width="16.85546875" style="107" customWidth="1"/>
    <col min="8" max="8" width="44.28515625" style="31" customWidth="1"/>
    <col min="9" max="9" width="67.5703125" style="31" customWidth="1"/>
    <col min="10" max="10" width="36.140625" style="31" hidden="1" customWidth="1"/>
    <col min="11" max="11" width="24" style="31" customWidth="1"/>
    <col min="12" max="12" width="29.7109375" style="75" hidden="1" customWidth="1"/>
    <col min="13" max="13" width="19.140625" style="3" hidden="1" customWidth="1"/>
    <col min="14" max="16" width="5.7109375" style="106" hidden="1" customWidth="1"/>
    <col min="17" max="17" width="5.5703125" style="106" hidden="1" customWidth="1"/>
    <col min="18" max="18" width="34.42578125" style="3" hidden="1" customWidth="1"/>
    <col min="19" max="19" width="76.85546875" style="4" customWidth="1"/>
    <col min="20" max="16384" width="11.42578125" style="3"/>
  </cols>
  <sheetData>
    <row r="1" spans="1:19" ht="63.75" customHeight="1" thickTop="1" thickBot="1">
      <c r="A1" s="128" t="s">
        <v>447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  <c r="L1" s="1"/>
      <c r="M1" s="1"/>
      <c r="N1" s="1"/>
      <c r="O1" s="1"/>
      <c r="P1" s="1"/>
      <c r="Q1" s="2"/>
    </row>
    <row r="2" spans="1:19" ht="26.25" customHeight="1" thickTop="1">
      <c r="A2" s="131" t="s">
        <v>448</v>
      </c>
      <c r="B2" s="133" t="s">
        <v>449</v>
      </c>
      <c r="C2" s="133" t="s">
        <v>450</v>
      </c>
      <c r="D2" s="135" t="s">
        <v>451</v>
      </c>
      <c r="E2" s="137" t="s">
        <v>452</v>
      </c>
      <c r="F2" s="139" t="s">
        <v>453</v>
      </c>
      <c r="G2" s="5"/>
      <c r="H2" s="141" t="s">
        <v>454</v>
      </c>
      <c r="I2" s="143" t="s">
        <v>455</v>
      </c>
      <c r="J2" s="6"/>
      <c r="K2" s="143" t="s">
        <v>456</v>
      </c>
      <c r="L2" s="145" t="s">
        <v>0</v>
      </c>
      <c r="M2" s="147" t="s">
        <v>457</v>
      </c>
      <c r="N2" s="149" t="s">
        <v>458</v>
      </c>
      <c r="O2" s="150"/>
      <c r="P2" s="150"/>
      <c r="Q2" s="150"/>
      <c r="R2" s="7"/>
      <c r="S2" s="151" t="s">
        <v>459</v>
      </c>
    </row>
    <row r="3" spans="1:19" ht="87" customHeight="1">
      <c r="A3" s="132"/>
      <c r="B3" s="134"/>
      <c r="C3" s="134"/>
      <c r="D3" s="136"/>
      <c r="E3" s="138"/>
      <c r="F3" s="140"/>
      <c r="G3" s="8" t="s">
        <v>1</v>
      </c>
      <c r="H3" s="142"/>
      <c r="I3" s="144"/>
      <c r="J3" s="9"/>
      <c r="K3" s="144"/>
      <c r="L3" s="146"/>
      <c r="M3" s="148"/>
      <c r="N3" s="10" t="s">
        <v>460</v>
      </c>
      <c r="O3" s="10" t="s">
        <v>461</v>
      </c>
      <c r="P3" s="10" t="s">
        <v>462</v>
      </c>
      <c r="Q3" s="11" t="s">
        <v>463</v>
      </c>
      <c r="R3" s="7"/>
      <c r="S3" s="151"/>
    </row>
    <row r="4" spans="1:19" ht="87" customHeight="1">
      <c r="A4" s="12" t="s">
        <v>464</v>
      </c>
      <c r="B4" s="13">
        <v>1</v>
      </c>
      <c r="C4" s="13">
        <v>1</v>
      </c>
      <c r="D4" s="14">
        <v>273001004073</v>
      </c>
      <c r="E4" s="15" t="s">
        <v>465</v>
      </c>
      <c r="F4" s="16" t="s">
        <v>466</v>
      </c>
      <c r="G4" s="16"/>
      <c r="H4" s="15" t="s">
        <v>467</v>
      </c>
      <c r="I4" s="15" t="s">
        <v>468</v>
      </c>
      <c r="J4" s="15" t="str">
        <f>VLOOKUP(D4,[1]Municipal_de_Ibague___!$D$2:$H$433,5,FALSE)</f>
        <v>2627227</v>
      </c>
      <c r="K4" s="15" t="s">
        <v>469</v>
      </c>
      <c r="L4" s="17"/>
      <c r="M4" s="18"/>
      <c r="N4" s="19" t="s">
        <v>460</v>
      </c>
      <c r="O4" s="20" t="s">
        <v>461</v>
      </c>
      <c r="P4" s="20"/>
      <c r="Q4" s="21"/>
      <c r="R4" s="22"/>
      <c r="S4" s="23"/>
    </row>
    <row r="5" spans="1:19">
      <c r="A5" s="24" t="s">
        <v>464</v>
      </c>
      <c r="B5" s="13">
        <v>1</v>
      </c>
      <c r="C5" s="25">
        <v>1</v>
      </c>
      <c r="D5" s="26">
        <v>273001004073</v>
      </c>
      <c r="E5" s="27">
        <v>1</v>
      </c>
      <c r="F5" s="28" t="s">
        <v>470</v>
      </c>
      <c r="G5" s="29" t="s">
        <v>471</v>
      </c>
      <c r="H5" s="27"/>
      <c r="I5" s="27" t="s">
        <v>468</v>
      </c>
      <c r="J5" s="15" t="str">
        <f>VLOOKUP(D5,[1]Municipal_de_Ibague___!$D$2:$H$433,5,FALSE)</f>
        <v>2627227</v>
      </c>
      <c r="K5" s="27">
        <v>2626980</v>
      </c>
      <c r="L5" s="30"/>
      <c r="M5" s="31"/>
      <c r="N5" s="32"/>
      <c r="O5" s="33" t="s">
        <v>461</v>
      </c>
      <c r="P5" s="33"/>
      <c r="Q5" s="34"/>
      <c r="R5" s="22"/>
      <c r="S5" s="23"/>
    </row>
    <row r="6" spans="1:19">
      <c r="A6" s="24" t="s">
        <v>464</v>
      </c>
      <c r="B6" s="13">
        <v>1</v>
      </c>
      <c r="C6" s="25">
        <v>1</v>
      </c>
      <c r="D6" s="26">
        <v>273001004821</v>
      </c>
      <c r="E6" s="27">
        <v>2</v>
      </c>
      <c r="F6" s="29" t="s">
        <v>472</v>
      </c>
      <c r="G6" s="29" t="s">
        <v>471</v>
      </c>
      <c r="H6" s="27"/>
      <c r="I6" s="27" t="s">
        <v>473</v>
      </c>
      <c r="J6" s="15" t="str">
        <f>VLOOKUP(D6,[1]Municipal_de_Ibague___!$D$2:$H$433,5,FALSE)</f>
        <v>2626837</v>
      </c>
      <c r="K6" s="27">
        <v>2626837</v>
      </c>
      <c r="L6" s="30"/>
      <c r="M6" s="31"/>
      <c r="N6" s="32"/>
      <c r="O6" s="33" t="s">
        <v>461</v>
      </c>
      <c r="P6" s="33"/>
      <c r="Q6" s="34"/>
      <c r="R6" s="22"/>
      <c r="S6" s="23"/>
    </row>
    <row r="7" spans="1:19">
      <c r="A7" s="24" t="s">
        <v>464</v>
      </c>
      <c r="B7" s="13">
        <v>1</v>
      </c>
      <c r="C7" s="25">
        <v>1</v>
      </c>
      <c r="D7" s="26">
        <v>273001001724</v>
      </c>
      <c r="E7" s="27">
        <v>3</v>
      </c>
      <c r="F7" s="29" t="s">
        <v>474</v>
      </c>
      <c r="G7" s="29" t="s">
        <v>471</v>
      </c>
      <c r="H7" s="27"/>
      <c r="I7" s="27" t="s">
        <v>475</v>
      </c>
      <c r="J7" s="15">
        <f>VLOOKUP(D7,[1]Municipal_de_Ibague___!$D$2:$H$433,5,FALSE)</f>
        <v>0</v>
      </c>
      <c r="K7" s="27">
        <v>0</v>
      </c>
      <c r="L7" s="30"/>
      <c r="M7" s="31"/>
      <c r="N7" s="32"/>
      <c r="O7" s="33" t="s">
        <v>461</v>
      </c>
      <c r="P7" s="33"/>
      <c r="Q7" s="34"/>
      <c r="R7" s="22"/>
      <c r="S7" s="23"/>
    </row>
    <row r="8" spans="1:19">
      <c r="A8" s="24" t="s">
        <v>464</v>
      </c>
      <c r="B8" s="13">
        <v>1</v>
      </c>
      <c r="C8" s="25">
        <v>1</v>
      </c>
      <c r="D8" s="26">
        <v>273001000002</v>
      </c>
      <c r="E8" s="27">
        <v>4</v>
      </c>
      <c r="F8" s="27" t="s">
        <v>476</v>
      </c>
      <c r="G8" s="29" t="s">
        <v>471</v>
      </c>
      <c r="H8" s="27"/>
      <c r="I8" s="27" t="s">
        <v>477</v>
      </c>
      <c r="J8" s="15" t="e">
        <f>VLOOKUP(D8,[1]Municipal_de_Ibague___!$D$2:$H$433,5,FALSE)</f>
        <v>#N/A</v>
      </c>
      <c r="K8" s="27">
        <v>0</v>
      </c>
      <c r="L8" s="30"/>
      <c r="M8" s="31"/>
      <c r="N8" s="32"/>
      <c r="O8" s="33" t="s">
        <v>461</v>
      </c>
      <c r="P8" s="33"/>
      <c r="Q8" s="34"/>
      <c r="R8" s="22"/>
      <c r="S8" s="23"/>
    </row>
    <row r="9" spans="1:19">
      <c r="A9" s="24" t="s">
        <v>464</v>
      </c>
      <c r="B9" s="13">
        <v>1</v>
      </c>
      <c r="C9" s="25">
        <v>1</v>
      </c>
      <c r="D9" s="26">
        <v>273001001457</v>
      </c>
      <c r="E9" s="27">
        <v>5</v>
      </c>
      <c r="F9" s="29" t="s">
        <v>478</v>
      </c>
      <c r="G9" s="29" t="s">
        <v>471</v>
      </c>
      <c r="H9" s="27"/>
      <c r="I9" s="27" t="s">
        <v>479</v>
      </c>
      <c r="J9" s="15" t="str">
        <f>VLOOKUP(D9,[1]Municipal_de_Ibague___!$D$2:$H$433,5,FALSE)</f>
        <v>2627227</v>
      </c>
      <c r="K9" s="27">
        <v>0</v>
      </c>
      <c r="L9" s="30"/>
      <c r="M9" s="31"/>
      <c r="N9" s="32"/>
      <c r="O9" s="33" t="s">
        <v>461</v>
      </c>
      <c r="P9" s="33"/>
      <c r="Q9" s="34"/>
      <c r="R9" s="22"/>
      <c r="S9" s="23"/>
    </row>
    <row r="10" spans="1:19">
      <c r="A10" s="24" t="s">
        <v>464</v>
      </c>
      <c r="B10" s="13">
        <v>1</v>
      </c>
      <c r="C10" s="25">
        <v>1</v>
      </c>
      <c r="D10" s="26">
        <v>273001001805</v>
      </c>
      <c r="E10" s="27">
        <v>6</v>
      </c>
      <c r="F10" s="29" t="s">
        <v>480</v>
      </c>
      <c r="G10" s="29" t="s">
        <v>471</v>
      </c>
      <c r="H10" s="27"/>
      <c r="I10" s="27" t="s">
        <v>481</v>
      </c>
      <c r="J10" s="15">
        <f>VLOOKUP(D10,[1]Municipal_de_Ibague___!$D$2:$H$433,5,FALSE)</f>
        <v>0</v>
      </c>
      <c r="K10" s="27">
        <v>0</v>
      </c>
      <c r="L10" s="30"/>
      <c r="M10" s="31"/>
      <c r="N10" s="32"/>
      <c r="O10" s="33" t="s">
        <v>461</v>
      </c>
      <c r="P10" s="33"/>
      <c r="Q10" s="34"/>
      <c r="R10" s="22"/>
      <c r="S10" s="23"/>
    </row>
    <row r="11" spans="1:19">
      <c r="A11" s="24" t="s">
        <v>464</v>
      </c>
      <c r="B11" s="13">
        <v>1</v>
      </c>
      <c r="C11" s="25">
        <v>1</v>
      </c>
      <c r="D11" s="26">
        <v>273001002887</v>
      </c>
      <c r="E11" s="27">
        <v>7</v>
      </c>
      <c r="F11" s="29" t="s">
        <v>482</v>
      </c>
      <c r="G11" s="29" t="s">
        <v>471</v>
      </c>
      <c r="H11" s="27"/>
      <c r="I11" s="27" t="s">
        <v>483</v>
      </c>
      <c r="J11" s="15">
        <f>VLOOKUP(D11,[1]Municipal_de_Ibague___!$D$2:$H$433,5,FALSE)</f>
        <v>0</v>
      </c>
      <c r="K11" s="27">
        <v>0</v>
      </c>
      <c r="L11" s="30"/>
      <c r="M11" s="31"/>
      <c r="N11" s="32"/>
      <c r="O11" s="33" t="s">
        <v>461</v>
      </c>
      <c r="P11" s="33"/>
      <c r="Q11" s="34"/>
      <c r="R11" s="22"/>
      <c r="S11" s="23"/>
    </row>
    <row r="12" spans="1:19">
      <c r="A12" s="24" t="s">
        <v>464</v>
      </c>
      <c r="B12" s="13">
        <v>1</v>
      </c>
      <c r="C12" s="25">
        <v>1</v>
      </c>
      <c r="D12" s="26">
        <v>273001010545</v>
      </c>
      <c r="E12" s="27">
        <v>8</v>
      </c>
      <c r="F12" s="29" t="s">
        <v>484</v>
      </c>
      <c r="G12" s="29" t="s">
        <v>471</v>
      </c>
      <c r="H12" s="27"/>
      <c r="I12" s="27" t="s">
        <v>485</v>
      </c>
      <c r="J12" s="15">
        <f>VLOOKUP(D12,[1]Municipal_de_Ibague___!$D$2:$H$433,5,FALSE)</f>
        <v>0</v>
      </c>
      <c r="K12" s="27">
        <v>0</v>
      </c>
      <c r="L12" s="30"/>
      <c r="M12" s="31"/>
      <c r="N12" s="32"/>
      <c r="O12" s="33" t="s">
        <v>461</v>
      </c>
      <c r="P12" s="33"/>
      <c r="Q12" s="34"/>
      <c r="R12" s="22"/>
      <c r="S12" s="23"/>
    </row>
    <row r="13" spans="1:19">
      <c r="A13" s="24" t="s">
        <v>464</v>
      </c>
      <c r="B13" s="13">
        <v>1</v>
      </c>
      <c r="C13" s="25">
        <v>1</v>
      </c>
      <c r="D13" s="26">
        <v>273001006050</v>
      </c>
      <c r="E13" s="27">
        <v>9</v>
      </c>
      <c r="F13" s="29" t="s">
        <v>486</v>
      </c>
      <c r="G13" s="29" t="s">
        <v>471</v>
      </c>
      <c r="H13" s="27"/>
      <c r="I13" s="27" t="s">
        <v>487</v>
      </c>
      <c r="J13" s="15">
        <f>VLOOKUP(D13,[1]Municipal_de_Ibague___!$D$2:$H$433,5,FALSE)</f>
        <v>0</v>
      </c>
      <c r="K13" s="27">
        <v>0</v>
      </c>
      <c r="L13" s="30"/>
      <c r="M13" s="31"/>
      <c r="N13" s="32"/>
      <c r="O13" s="33" t="s">
        <v>461</v>
      </c>
      <c r="P13" s="33"/>
      <c r="Q13" s="34"/>
      <c r="R13" s="22"/>
      <c r="S13" s="23"/>
    </row>
    <row r="14" spans="1:19" ht="57">
      <c r="A14" s="12" t="s">
        <v>488</v>
      </c>
      <c r="B14" s="35">
        <v>1</v>
      </c>
      <c r="C14" s="13">
        <v>1</v>
      </c>
      <c r="D14" s="14">
        <v>173001011474</v>
      </c>
      <c r="E14" s="15" t="s">
        <v>465</v>
      </c>
      <c r="F14" s="16" t="s">
        <v>489</v>
      </c>
      <c r="G14" s="16"/>
      <c r="H14" s="15" t="s">
        <v>1189</v>
      </c>
      <c r="I14" s="15" t="s">
        <v>490</v>
      </c>
      <c r="J14" s="15" t="str">
        <f>VLOOKUP(D14,[1]Municipal_de_Ibague___!$D$2:$H$433,5,FALSE)</f>
        <v>2610963</v>
      </c>
      <c r="K14" s="15" t="s">
        <v>491</v>
      </c>
      <c r="L14" s="36" t="s">
        <v>492</v>
      </c>
      <c r="M14" s="18"/>
      <c r="N14" s="19"/>
      <c r="O14" s="20" t="s">
        <v>461</v>
      </c>
      <c r="P14" s="20"/>
      <c r="Q14" s="21"/>
      <c r="R14" s="22"/>
      <c r="S14" s="110" t="s">
        <v>1190</v>
      </c>
    </row>
    <row r="15" spans="1:19" ht="57">
      <c r="A15" s="24" t="s">
        <v>488</v>
      </c>
      <c r="B15" s="13">
        <v>1</v>
      </c>
      <c r="C15" s="25">
        <v>1</v>
      </c>
      <c r="D15" s="26">
        <v>173001011474</v>
      </c>
      <c r="E15" s="27">
        <v>1</v>
      </c>
      <c r="F15" s="28" t="s">
        <v>493</v>
      </c>
      <c r="G15" s="29" t="s">
        <v>494</v>
      </c>
      <c r="H15" s="27"/>
      <c r="I15" s="27" t="s">
        <v>490</v>
      </c>
      <c r="J15" s="15" t="str">
        <f>VLOOKUP(D15,[1]Municipal_de_Ibague___!$D$2:$H$433,5,FALSE)</f>
        <v>2610963</v>
      </c>
      <c r="K15" s="27" t="s">
        <v>491</v>
      </c>
      <c r="L15" s="30"/>
      <c r="M15" s="31"/>
      <c r="N15" s="32"/>
      <c r="O15" s="33"/>
      <c r="P15" s="33"/>
      <c r="Q15" s="34"/>
      <c r="R15" s="22"/>
      <c r="S15" s="23"/>
    </row>
    <row r="16" spans="1:19">
      <c r="A16" s="24" t="s">
        <v>495</v>
      </c>
      <c r="B16" s="13">
        <v>1</v>
      </c>
      <c r="C16" s="25">
        <v>1</v>
      </c>
      <c r="D16" s="26">
        <v>273001006211</v>
      </c>
      <c r="E16" s="27">
        <v>2</v>
      </c>
      <c r="F16" s="29" t="s">
        <v>496</v>
      </c>
      <c r="G16" s="29" t="s">
        <v>494</v>
      </c>
      <c r="H16" s="27"/>
      <c r="I16" s="27" t="s">
        <v>497</v>
      </c>
      <c r="J16" s="15" t="str">
        <f>VLOOKUP(D16,[1]Municipal_de_Ibague___!$D$2:$H$433,5,FALSE)</f>
        <v>2610963</v>
      </c>
      <c r="K16" s="27">
        <v>2614802</v>
      </c>
      <c r="L16" s="30"/>
      <c r="M16" s="31"/>
      <c r="N16" s="32"/>
      <c r="O16" s="33" t="s">
        <v>461</v>
      </c>
      <c r="P16" s="33"/>
      <c r="Q16" s="34"/>
      <c r="R16" s="22"/>
      <c r="S16" s="23"/>
    </row>
    <row r="17" spans="1:19">
      <c r="A17" s="24" t="s">
        <v>495</v>
      </c>
      <c r="B17" s="13">
        <v>1</v>
      </c>
      <c r="C17" s="25">
        <v>1</v>
      </c>
      <c r="D17" s="26">
        <v>273001000001</v>
      </c>
      <c r="E17" s="27">
        <v>3</v>
      </c>
      <c r="F17" s="29" t="s">
        <v>498</v>
      </c>
      <c r="G17" s="29" t="s">
        <v>471</v>
      </c>
      <c r="H17" s="27"/>
      <c r="I17" s="27" t="s">
        <v>499</v>
      </c>
      <c r="J17" s="15" t="e">
        <f>VLOOKUP(D17,[1]Municipal_de_Ibague___!$D$2:$H$433,5,FALSE)</f>
        <v>#N/A</v>
      </c>
      <c r="K17" s="27">
        <v>0</v>
      </c>
      <c r="L17" s="30"/>
      <c r="M17" s="31"/>
      <c r="N17" s="38"/>
      <c r="O17" s="33" t="s">
        <v>461</v>
      </c>
      <c r="P17" s="33"/>
      <c r="Q17" s="34"/>
      <c r="R17" s="22"/>
      <c r="S17" s="23"/>
    </row>
    <row r="18" spans="1:19">
      <c r="A18" s="24" t="s">
        <v>495</v>
      </c>
      <c r="B18" s="13">
        <v>1</v>
      </c>
      <c r="C18" s="25">
        <v>1</v>
      </c>
      <c r="D18" s="26">
        <v>273001006033</v>
      </c>
      <c r="E18" s="27">
        <v>4</v>
      </c>
      <c r="F18" s="29" t="s">
        <v>500</v>
      </c>
      <c r="G18" s="29" t="s">
        <v>471</v>
      </c>
      <c r="H18" s="27"/>
      <c r="I18" s="27" t="s">
        <v>501</v>
      </c>
      <c r="J18" s="15" t="str">
        <f>VLOOKUP(D18,[1]Municipal_de_Ibague___!$D$2:$H$433,5,FALSE)</f>
        <v>2610963</v>
      </c>
      <c r="K18" s="27">
        <v>0</v>
      </c>
      <c r="L18" s="30"/>
      <c r="M18" s="31"/>
      <c r="N18" s="38"/>
      <c r="O18" s="33" t="s">
        <v>461</v>
      </c>
      <c r="P18" s="33"/>
      <c r="Q18" s="34"/>
      <c r="R18" s="22"/>
      <c r="S18" s="23"/>
    </row>
    <row r="19" spans="1:19" ht="57">
      <c r="A19" s="24" t="s">
        <v>495</v>
      </c>
      <c r="B19" s="13">
        <v>1</v>
      </c>
      <c r="C19" s="25">
        <v>1</v>
      </c>
      <c r="D19" s="26">
        <v>273001006530</v>
      </c>
      <c r="E19" s="27">
        <v>5</v>
      </c>
      <c r="F19" s="29" t="s">
        <v>502</v>
      </c>
      <c r="G19" s="29" t="s">
        <v>471</v>
      </c>
      <c r="H19" s="27"/>
      <c r="I19" s="27" t="s">
        <v>503</v>
      </c>
      <c r="J19" s="15" t="str">
        <f>VLOOKUP(D19,[1]Municipal_de_Ibague___!$D$2:$H$433,5,FALSE)</f>
        <v>2610963</v>
      </c>
      <c r="K19" s="27">
        <v>0</v>
      </c>
      <c r="L19" s="30"/>
      <c r="M19" s="31"/>
      <c r="N19" s="32"/>
      <c r="O19" s="33" t="s">
        <v>461</v>
      </c>
      <c r="P19" s="33"/>
      <c r="Q19" s="34"/>
      <c r="R19" s="22"/>
      <c r="S19" s="23"/>
    </row>
    <row r="20" spans="1:19">
      <c r="A20" s="24" t="s">
        <v>495</v>
      </c>
      <c r="B20" s="13">
        <v>1</v>
      </c>
      <c r="C20" s="25">
        <v>1</v>
      </c>
      <c r="D20" s="26">
        <v>273001005941</v>
      </c>
      <c r="E20" s="27">
        <v>6</v>
      </c>
      <c r="F20" s="29" t="s">
        <v>504</v>
      </c>
      <c r="G20" s="29" t="s">
        <v>471</v>
      </c>
      <c r="H20" s="27"/>
      <c r="I20" s="27" t="s">
        <v>505</v>
      </c>
      <c r="J20" s="15" t="str">
        <f>VLOOKUP(D20,[1]Municipal_de_Ibague___!$D$2:$H$433,5,FALSE)</f>
        <v>2610963</v>
      </c>
      <c r="K20" s="27">
        <v>0</v>
      </c>
      <c r="L20" s="30"/>
      <c r="M20" s="31"/>
      <c r="N20" s="32"/>
      <c r="O20" s="33" t="s">
        <v>461</v>
      </c>
      <c r="P20" s="33"/>
      <c r="Q20" s="34"/>
      <c r="R20" s="22"/>
      <c r="S20" s="23"/>
    </row>
    <row r="21" spans="1:19">
      <c r="A21" s="24" t="s">
        <v>495</v>
      </c>
      <c r="B21" s="13">
        <v>1</v>
      </c>
      <c r="C21" s="25">
        <v>1</v>
      </c>
      <c r="D21" s="26">
        <v>273001001601</v>
      </c>
      <c r="E21" s="27">
        <v>7</v>
      </c>
      <c r="F21" s="29" t="s">
        <v>506</v>
      </c>
      <c r="G21" s="29" t="s">
        <v>471</v>
      </c>
      <c r="H21" s="27"/>
      <c r="I21" s="27" t="s">
        <v>507</v>
      </c>
      <c r="J21" s="15" t="str">
        <f>VLOOKUP(D21,[1]Municipal_de_Ibague___!$D$2:$H$433,5,FALSE)</f>
        <v>2610963</v>
      </c>
      <c r="K21" s="27">
        <v>0</v>
      </c>
      <c r="L21" s="30"/>
      <c r="M21" s="31"/>
      <c r="N21" s="32"/>
      <c r="O21" s="33" t="s">
        <v>461</v>
      </c>
      <c r="P21" s="33"/>
      <c r="Q21" s="34"/>
      <c r="R21" s="22"/>
      <c r="S21" s="23"/>
    </row>
    <row r="22" spans="1:19">
      <c r="A22" s="24" t="s">
        <v>495</v>
      </c>
      <c r="B22" s="13">
        <v>1</v>
      </c>
      <c r="C22" s="25">
        <v>1</v>
      </c>
      <c r="D22" s="26">
        <v>273001006157</v>
      </c>
      <c r="E22" s="27">
        <v>8</v>
      </c>
      <c r="F22" s="29" t="s">
        <v>508</v>
      </c>
      <c r="G22" s="29" t="s">
        <v>471</v>
      </c>
      <c r="H22" s="27"/>
      <c r="I22" s="27" t="s">
        <v>509</v>
      </c>
      <c r="J22" s="15" t="str">
        <f>VLOOKUP(D22,[1]Municipal_de_Ibague___!$D$2:$H$433,5,FALSE)</f>
        <v>2610963</v>
      </c>
      <c r="K22" s="27">
        <v>0</v>
      </c>
      <c r="L22" s="30"/>
      <c r="M22" s="31"/>
      <c r="N22" s="32"/>
      <c r="O22" s="33" t="s">
        <v>461</v>
      </c>
      <c r="P22" s="33"/>
      <c r="Q22" s="34"/>
      <c r="R22" s="22"/>
      <c r="S22" s="23"/>
    </row>
    <row r="23" spans="1:19">
      <c r="A23" s="24" t="s">
        <v>495</v>
      </c>
      <c r="B23" s="13">
        <v>1</v>
      </c>
      <c r="C23" s="25">
        <v>1</v>
      </c>
      <c r="D23" s="26">
        <v>273001008958</v>
      </c>
      <c r="E23" s="27">
        <v>9</v>
      </c>
      <c r="F23" s="29" t="s">
        <v>510</v>
      </c>
      <c r="G23" s="29" t="s">
        <v>471</v>
      </c>
      <c r="H23" s="27"/>
      <c r="I23" s="27" t="s">
        <v>511</v>
      </c>
      <c r="J23" s="15" t="str">
        <f>VLOOKUP(D23,[1]Municipal_de_Ibague___!$D$2:$H$433,5,FALSE)</f>
        <v>2610963</v>
      </c>
      <c r="K23" s="27">
        <v>0</v>
      </c>
      <c r="L23" s="30"/>
      <c r="M23" s="31"/>
      <c r="N23" s="32"/>
      <c r="O23" s="33" t="s">
        <v>461</v>
      </c>
      <c r="P23" s="33"/>
      <c r="Q23" s="34"/>
      <c r="R23" s="22"/>
      <c r="S23" s="23"/>
    </row>
    <row r="24" spans="1:19">
      <c r="A24" s="24" t="s">
        <v>495</v>
      </c>
      <c r="B24" s="13">
        <v>1</v>
      </c>
      <c r="C24" s="25">
        <v>1</v>
      </c>
      <c r="D24" s="26">
        <v>273001001317</v>
      </c>
      <c r="E24" s="27">
        <v>1</v>
      </c>
      <c r="F24" s="29" t="s">
        <v>512</v>
      </c>
      <c r="G24" s="29" t="s">
        <v>471</v>
      </c>
      <c r="H24" s="27"/>
      <c r="I24" s="27" t="s">
        <v>513</v>
      </c>
      <c r="J24" s="15" t="str">
        <f>VLOOKUP(D24,[1]Municipal_de_Ibague___!$D$2:$H$433,5,FALSE)</f>
        <v>2627318</v>
      </c>
      <c r="K24" s="27">
        <v>2627318</v>
      </c>
      <c r="L24" s="30"/>
      <c r="M24" s="31"/>
      <c r="N24" s="32"/>
      <c r="O24" s="33" t="s">
        <v>461</v>
      </c>
      <c r="P24" s="33"/>
      <c r="Q24" s="34"/>
      <c r="R24" s="22"/>
      <c r="S24" s="23"/>
    </row>
    <row r="25" spans="1:19">
      <c r="A25" s="24" t="s">
        <v>495</v>
      </c>
      <c r="B25" s="13">
        <v>1</v>
      </c>
      <c r="C25" s="25">
        <v>1</v>
      </c>
      <c r="D25" s="26">
        <v>273001005932</v>
      </c>
      <c r="E25" s="27">
        <v>2</v>
      </c>
      <c r="F25" s="29" t="s">
        <v>514</v>
      </c>
      <c r="G25" s="29" t="s">
        <v>471</v>
      </c>
      <c r="H25" s="27"/>
      <c r="I25" s="27" t="s">
        <v>515</v>
      </c>
      <c r="J25" s="15" t="str">
        <f>VLOOKUP(D25,[1]Municipal_de_Ibague___!$D$2:$H$433,5,FALSE)</f>
        <v>2627318</v>
      </c>
      <c r="K25" s="27">
        <v>0</v>
      </c>
      <c r="L25" s="30"/>
      <c r="M25" s="31"/>
      <c r="N25" s="32"/>
      <c r="O25" s="33" t="s">
        <v>461</v>
      </c>
      <c r="P25" s="33"/>
      <c r="Q25" s="34"/>
      <c r="R25" s="22"/>
      <c r="S25" s="23"/>
    </row>
    <row r="26" spans="1:19" ht="114">
      <c r="A26" s="12" t="s">
        <v>488</v>
      </c>
      <c r="B26" s="35">
        <v>1</v>
      </c>
      <c r="C26" s="13">
        <v>1</v>
      </c>
      <c r="D26" s="14">
        <v>173001011237</v>
      </c>
      <c r="E26" s="15" t="s">
        <v>465</v>
      </c>
      <c r="F26" s="16" t="s">
        <v>516</v>
      </c>
      <c r="G26" s="16"/>
      <c r="H26" s="15" t="s">
        <v>517</v>
      </c>
      <c r="I26" s="15" t="s">
        <v>518</v>
      </c>
      <c r="J26" s="15" t="str">
        <f>VLOOKUP(D26,[1]Municipal_de_Ibague___!$D$2:$H$433,5,FALSE)</f>
        <v>2634560</v>
      </c>
      <c r="K26" s="111" t="s">
        <v>1191</v>
      </c>
      <c r="L26" s="36" t="s">
        <v>519</v>
      </c>
      <c r="M26" s="18"/>
      <c r="N26" s="32" t="s">
        <v>460</v>
      </c>
      <c r="O26" s="33" t="s">
        <v>461</v>
      </c>
      <c r="P26" s="33"/>
      <c r="Q26" s="34"/>
      <c r="R26" s="22"/>
      <c r="S26" s="37" t="s">
        <v>520</v>
      </c>
    </row>
    <row r="27" spans="1:19" ht="57">
      <c r="A27" s="24" t="s">
        <v>488</v>
      </c>
      <c r="B27" s="13">
        <v>1</v>
      </c>
      <c r="C27" s="25">
        <v>1</v>
      </c>
      <c r="D27" s="26">
        <v>173001011237</v>
      </c>
      <c r="E27" s="27">
        <v>1</v>
      </c>
      <c r="F27" s="28" t="s">
        <v>521</v>
      </c>
      <c r="G27" s="29" t="s">
        <v>494</v>
      </c>
      <c r="H27" s="27"/>
      <c r="I27" s="27" t="s">
        <v>518</v>
      </c>
      <c r="J27" s="15" t="str">
        <f>VLOOKUP(D27,[1]Municipal_de_Ibague___!$D$2:$H$433,5,FALSE)</f>
        <v>2634560</v>
      </c>
      <c r="K27" s="27">
        <v>0</v>
      </c>
      <c r="L27" s="30"/>
      <c r="M27" s="31"/>
      <c r="N27" s="32"/>
      <c r="O27" s="33"/>
      <c r="P27" s="33"/>
      <c r="Q27" s="34"/>
      <c r="R27" s="22"/>
      <c r="S27" s="23"/>
    </row>
    <row r="28" spans="1:19" ht="57">
      <c r="A28" s="24" t="s">
        <v>522</v>
      </c>
      <c r="B28" s="13">
        <v>1</v>
      </c>
      <c r="C28" s="25">
        <v>1</v>
      </c>
      <c r="D28" s="26">
        <v>173001012691</v>
      </c>
      <c r="E28" s="27">
        <v>2</v>
      </c>
      <c r="F28" s="28" t="s">
        <v>523</v>
      </c>
      <c r="G28" s="29" t="s">
        <v>494</v>
      </c>
      <c r="H28" s="27"/>
      <c r="I28" s="27" t="s">
        <v>524</v>
      </c>
      <c r="J28" s="15" t="str">
        <f>VLOOKUP(D28,[1]Municipal_de_Ibague___!$D$2:$H$433,5,FALSE)</f>
        <v>2733940</v>
      </c>
      <c r="K28" s="27">
        <v>2733940</v>
      </c>
      <c r="L28" s="30"/>
      <c r="M28" s="31"/>
      <c r="N28" s="32"/>
      <c r="O28" s="33"/>
      <c r="P28" s="33"/>
      <c r="Q28" s="34"/>
      <c r="R28" s="22"/>
      <c r="S28" s="23"/>
    </row>
    <row r="29" spans="1:19" ht="57">
      <c r="A29" s="24" t="s">
        <v>525</v>
      </c>
      <c r="B29" s="13">
        <v>1</v>
      </c>
      <c r="C29" s="25">
        <v>1</v>
      </c>
      <c r="D29" s="26">
        <v>173001002165</v>
      </c>
      <c r="E29" s="27">
        <v>3</v>
      </c>
      <c r="F29" s="28" t="s">
        <v>526</v>
      </c>
      <c r="G29" s="29" t="s">
        <v>494</v>
      </c>
      <c r="H29" s="27"/>
      <c r="I29" s="27" t="s">
        <v>527</v>
      </c>
      <c r="J29" s="15" t="str">
        <f>VLOOKUP(D29,[1]Municipal_de_Ibague___!$D$2:$H$433,5,FALSE)</f>
        <v>2650689</v>
      </c>
      <c r="K29" s="27">
        <v>0</v>
      </c>
      <c r="L29" s="30"/>
      <c r="M29" s="31"/>
      <c r="N29" s="32"/>
      <c r="O29" s="33" t="s">
        <v>461</v>
      </c>
      <c r="P29" s="33" t="s">
        <v>462</v>
      </c>
      <c r="Q29" s="39"/>
      <c r="R29" s="22"/>
      <c r="S29" s="23"/>
    </row>
    <row r="30" spans="1:19" ht="57">
      <c r="A30" s="12" t="s">
        <v>525</v>
      </c>
      <c r="B30" s="35">
        <v>1</v>
      </c>
      <c r="C30" s="13">
        <v>1</v>
      </c>
      <c r="D30" s="14">
        <v>173001002173</v>
      </c>
      <c r="E30" s="15" t="s">
        <v>465</v>
      </c>
      <c r="F30" s="16" t="s">
        <v>528</v>
      </c>
      <c r="G30" s="16"/>
      <c r="H30" s="15" t="s">
        <v>1192</v>
      </c>
      <c r="I30" s="15" t="s">
        <v>529</v>
      </c>
      <c r="J30" s="15" t="str">
        <f>VLOOKUP(D30,[1]Municipal_de_Ibague___!$D$2:$H$433,5,FALSE)</f>
        <v>2610542</v>
      </c>
      <c r="K30" s="15" t="s">
        <v>530</v>
      </c>
      <c r="L30" s="36" t="s">
        <v>531</v>
      </c>
      <c r="M30" s="18"/>
      <c r="N30" s="32"/>
      <c r="O30" s="33" t="s">
        <v>461</v>
      </c>
      <c r="P30" s="33" t="s">
        <v>462</v>
      </c>
      <c r="Q30" s="34" t="s">
        <v>463</v>
      </c>
      <c r="R30" s="22"/>
      <c r="S30" s="37" t="s">
        <v>532</v>
      </c>
    </row>
    <row r="31" spans="1:19" ht="57">
      <c r="A31" s="24" t="s">
        <v>525</v>
      </c>
      <c r="B31" s="13">
        <v>1</v>
      </c>
      <c r="C31" s="25">
        <v>1</v>
      </c>
      <c r="D31" s="26">
        <v>173001002173</v>
      </c>
      <c r="E31" s="27">
        <v>1</v>
      </c>
      <c r="F31" s="28" t="s">
        <v>533</v>
      </c>
      <c r="G31" s="29" t="s">
        <v>494</v>
      </c>
      <c r="H31" s="27"/>
      <c r="I31" s="27" t="s">
        <v>529</v>
      </c>
      <c r="J31" s="15" t="str">
        <f>VLOOKUP(D31,[1]Municipal_de_Ibague___!$D$2:$H$433,5,FALSE)</f>
        <v>2610542</v>
      </c>
      <c r="K31" s="27" t="s">
        <v>530</v>
      </c>
      <c r="L31" s="30"/>
      <c r="M31" s="31"/>
      <c r="N31" s="32"/>
      <c r="O31" s="33" t="s">
        <v>461</v>
      </c>
      <c r="P31" s="33" t="s">
        <v>462</v>
      </c>
      <c r="Q31" s="34" t="s">
        <v>463</v>
      </c>
      <c r="R31" s="22"/>
      <c r="S31" s="23"/>
    </row>
    <row r="32" spans="1:19" ht="57">
      <c r="A32" s="24" t="s">
        <v>525</v>
      </c>
      <c r="B32" s="13">
        <v>1</v>
      </c>
      <c r="C32" s="25">
        <v>1</v>
      </c>
      <c r="D32" s="26">
        <v>173001001258</v>
      </c>
      <c r="E32" s="27">
        <v>3</v>
      </c>
      <c r="F32" s="28" t="s">
        <v>534</v>
      </c>
      <c r="G32" s="29" t="s">
        <v>494</v>
      </c>
      <c r="H32" s="27"/>
      <c r="I32" s="27" t="s">
        <v>535</v>
      </c>
      <c r="J32" s="15" t="str">
        <f>VLOOKUP(D32,[1]Municipal_de_Ibague___!$D$2:$H$433,5,FALSE)</f>
        <v>2636573</v>
      </c>
      <c r="K32" s="27">
        <v>2636573</v>
      </c>
      <c r="L32" s="30"/>
      <c r="M32" s="31"/>
      <c r="N32" s="32"/>
      <c r="O32" s="33" t="s">
        <v>461</v>
      </c>
      <c r="P32" s="33"/>
      <c r="Q32" s="34"/>
      <c r="R32" s="22"/>
      <c r="S32" s="23"/>
    </row>
    <row r="33" spans="1:19" ht="85.5">
      <c r="A33" s="12" t="s">
        <v>488</v>
      </c>
      <c r="B33" s="13">
        <v>1</v>
      </c>
      <c r="C33" s="13">
        <v>1</v>
      </c>
      <c r="D33" s="14">
        <v>173001006322</v>
      </c>
      <c r="E33" s="15" t="s">
        <v>465</v>
      </c>
      <c r="F33" s="16" t="s">
        <v>536</v>
      </c>
      <c r="G33" s="16"/>
      <c r="H33" s="15" t="s">
        <v>537</v>
      </c>
      <c r="I33" s="15" t="s">
        <v>538</v>
      </c>
      <c r="J33" s="15" t="str">
        <f>VLOOKUP(D33,[1]Municipal_de_Ibague___!$D$2:$H$433,5,FALSE)</f>
        <v>2611099</v>
      </c>
      <c r="K33" s="15">
        <v>2611099</v>
      </c>
      <c r="L33" s="17"/>
      <c r="M33" s="18"/>
      <c r="N33" s="19"/>
      <c r="O33" s="20" t="s">
        <v>461</v>
      </c>
      <c r="P33" s="20" t="s">
        <v>462</v>
      </c>
      <c r="Q33" s="21" t="s">
        <v>463</v>
      </c>
      <c r="R33" s="22"/>
      <c r="S33" s="37" t="s">
        <v>539</v>
      </c>
    </row>
    <row r="34" spans="1:19" ht="57">
      <c r="A34" s="24" t="s">
        <v>488</v>
      </c>
      <c r="B34" s="13">
        <v>1</v>
      </c>
      <c r="C34" s="25">
        <v>1</v>
      </c>
      <c r="D34" s="26">
        <v>173001006322</v>
      </c>
      <c r="E34" s="27">
        <v>1</v>
      </c>
      <c r="F34" s="28" t="s">
        <v>540</v>
      </c>
      <c r="G34" s="29" t="s">
        <v>494</v>
      </c>
      <c r="H34" s="27"/>
      <c r="I34" s="15" t="s">
        <v>538</v>
      </c>
      <c r="J34" s="15" t="str">
        <f>VLOOKUP(D34,[1]Municipal_de_Ibague___!$D$2:$H$433,5,FALSE)</f>
        <v>2611099</v>
      </c>
      <c r="K34" s="27">
        <v>2611099</v>
      </c>
      <c r="L34" s="30"/>
      <c r="M34" s="31"/>
      <c r="N34" s="32"/>
      <c r="O34" s="33" t="s">
        <v>461</v>
      </c>
      <c r="P34" s="33" t="s">
        <v>462</v>
      </c>
      <c r="Q34" s="34" t="s">
        <v>463</v>
      </c>
      <c r="R34" s="22"/>
      <c r="S34" s="40" t="s">
        <v>541</v>
      </c>
    </row>
    <row r="35" spans="1:19" ht="57">
      <c r="A35" s="12" t="s">
        <v>488</v>
      </c>
      <c r="B35" s="35">
        <v>1</v>
      </c>
      <c r="C35" s="13">
        <v>1</v>
      </c>
      <c r="D35" s="14">
        <v>173001002203</v>
      </c>
      <c r="E35" s="15" t="s">
        <v>465</v>
      </c>
      <c r="F35" s="16" t="s">
        <v>542</v>
      </c>
      <c r="G35" s="16"/>
      <c r="H35" s="15" t="s">
        <v>543</v>
      </c>
      <c r="I35" s="15" t="s">
        <v>544</v>
      </c>
      <c r="J35" s="15" t="str">
        <f>VLOOKUP(D35,[1]Municipal_de_Ibague___!$D$2:$H$433,5,FALSE)</f>
        <v>2617549</v>
      </c>
      <c r="K35" s="15">
        <v>2613782</v>
      </c>
      <c r="L35" s="36" t="s">
        <v>545</v>
      </c>
      <c r="M35" s="18">
        <v>2617549</v>
      </c>
      <c r="N35" s="19"/>
      <c r="O35" s="20" t="s">
        <v>461</v>
      </c>
      <c r="P35" s="20" t="s">
        <v>462</v>
      </c>
      <c r="Q35" s="21"/>
      <c r="R35" s="22"/>
      <c r="S35" s="37" t="s">
        <v>546</v>
      </c>
    </row>
    <row r="36" spans="1:19" ht="57">
      <c r="A36" s="24" t="s">
        <v>488</v>
      </c>
      <c r="B36" s="13">
        <v>1</v>
      </c>
      <c r="C36" s="25">
        <v>1</v>
      </c>
      <c r="D36" s="26">
        <v>173001002203</v>
      </c>
      <c r="E36" s="27">
        <v>1</v>
      </c>
      <c r="F36" s="28" t="s">
        <v>547</v>
      </c>
      <c r="G36" s="29" t="s">
        <v>494</v>
      </c>
      <c r="H36" s="27"/>
      <c r="I36" s="27" t="s">
        <v>544</v>
      </c>
      <c r="J36" s="15" t="str">
        <f>VLOOKUP(D36,[1]Municipal_de_Ibague___!$D$2:$H$433,5,FALSE)</f>
        <v>2617549</v>
      </c>
      <c r="K36" s="15">
        <v>2613782</v>
      </c>
      <c r="L36" s="17"/>
      <c r="M36" s="31"/>
      <c r="N36" s="32"/>
      <c r="O36" s="33" t="s">
        <v>461</v>
      </c>
      <c r="P36" s="33" t="s">
        <v>462</v>
      </c>
      <c r="Q36" s="34"/>
      <c r="R36" s="22"/>
      <c r="S36" s="23"/>
    </row>
    <row r="37" spans="1:19" ht="57">
      <c r="A37" s="24" t="s">
        <v>488</v>
      </c>
      <c r="B37" s="13">
        <v>1</v>
      </c>
      <c r="C37" s="25">
        <v>1</v>
      </c>
      <c r="D37" s="26">
        <v>173001002459</v>
      </c>
      <c r="E37" s="27">
        <v>2</v>
      </c>
      <c r="F37" s="28" t="s">
        <v>548</v>
      </c>
      <c r="G37" s="29" t="s">
        <v>494</v>
      </c>
      <c r="H37" s="27"/>
      <c r="I37" s="27" t="s">
        <v>549</v>
      </c>
      <c r="J37" s="15">
        <f>VLOOKUP(D37,[1]Municipal_de_Ibague___!$D$2:$H$433,5,FALSE)</f>
        <v>0</v>
      </c>
      <c r="K37" s="27">
        <v>2622546</v>
      </c>
      <c r="L37" s="30"/>
      <c r="M37" s="31"/>
      <c r="N37" s="32"/>
      <c r="O37" s="33" t="s">
        <v>461</v>
      </c>
      <c r="P37" s="33"/>
      <c r="Q37" s="34"/>
      <c r="R37" s="22"/>
      <c r="S37" s="23"/>
    </row>
    <row r="38" spans="1:19" ht="57">
      <c r="A38" s="24" t="s">
        <v>488</v>
      </c>
      <c r="B38" s="13">
        <v>1</v>
      </c>
      <c r="C38" s="25">
        <v>1</v>
      </c>
      <c r="D38" s="26">
        <v>173001002033</v>
      </c>
      <c r="E38" s="27">
        <v>3</v>
      </c>
      <c r="F38" s="28" t="s">
        <v>550</v>
      </c>
      <c r="G38" s="29" t="s">
        <v>494</v>
      </c>
      <c r="H38" s="27"/>
      <c r="I38" s="27" t="s">
        <v>551</v>
      </c>
      <c r="J38" s="15" t="str">
        <f>VLOOKUP(D38,[1]Municipal_de_Ibague___!$D$2:$H$433,5,FALSE)</f>
        <v>2618389</v>
      </c>
      <c r="K38" s="27">
        <v>2618389</v>
      </c>
      <c r="L38" s="30"/>
      <c r="M38" s="31"/>
      <c r="N38" s="32"/>
      <c r="O38" s="33" t="s">
        <v>461</v>
      </c>
      <c r="P38" s="33"/>
      <c r="Q38" s="34"/>
      <c r="R38" s="22"/>
      <c r="S38" s="23"/>
    </row>
    <row r="39" spans="1:19" ht="57">
      <c r="A39" s="12" t="s">
        <v>552</v>
      </c>
      <c r="B39" s="35">
        <v>1</v>
      </c>
      <c r="C39" s="13">
        <v>1</v>
      </c>
      <c r="D39" s="14">
        <v>173001005733</v>
      </c>
      <c r="E39" s="15" t="s">
        <v>465</v>
      </c>
      <c r="F39" s="16" t="s">
        <v>553</v>
      </c>
      <c r="G39" s="16"/>
      <c r="H39" s="15" t="s">
        <v>554</v>
      </c>
      <c r="I39" s="15" t="s">
        <v>555</v>
      </c>
      <c r="J39" s="15" t="str">
        <f>VLOOKUP(D39,[1]Municipal_de_Ibague___!$D$2:$H$433,5,FALSE)</f>
        <v>2657883</v>
      </c>
      <c r="K39" s="15" t="s">
        <v>556</v>
      </c>
      <c r="L39" s="17"/>
      <c r="M39" s="18"/>
      <c r="N39" s="19"/>
      <c r="O39" s="20" t="s">
        <v>461</v>
      </c>
      <c r="P39" s="20" t="s">
        <v>462</v>
      </c>
      <c r="Q39" s="21"/>
      <c r="R39" s="22"/>
      <c r="S39" s="37" t="s">
        <v>557</v>
      </c>
    </row>
    <row r="40" spans="1:19" ht="57">
      <c r="A40" s="24" t="s">
        <v>552</v>
      </c>
      <c r="B40" s="13">
        <v>1</v>
      </c>
      <c r="C40" s="25">
        <v>1</v>
      </c>
      <c r="D40" s="26">
        <v>173001005733</v>
      </c>
      <c r="E40" s="27">
        <v>1</v>
      </c>
      <c r="F40" s="28" t="s">
        <v>558</v>
      </c>
      <c r="G40" s="29" t="s">
        <v>494</v>
      </c>
      <c r="H40" s="27"/>
      <c r="I40" s="27" t="s">
        <v>555</v>
      </c>
      <c r="J40" s="15" t="str">
        <f>VLOOKUP(D40,[1]Municipal_de_Ibague___!$D$2:$H$433,5,FALSE)</f>
        <v>2657883</v>
      </c>
      <c r="K40" s="27" t="s">
        <v>556</v>
      </c>
      <c r="L40" s="30"/>
      <c r="M40" s="31"/>
      <c r="N40" s="32"/>
      <c r="O40" s="33" t="s">
        <v>461</v>
      </c>
      <c r="P40" s="33" t="s">
        <v>462</v>
      </c>
      <c r="Q40" s="34"/>
      <c r="R40" s="22"/>
      <c r="S40" s="23"/>
    </row>
    <row r="41" spans="1:19">
      <c r="A41" s="24"/>
      <c r="B41" s="13">
        <v>1</v>
      </c>
      <c r="C41" s="25">
        <v>1</v>
      </c>
      <c r="D41" s="26">
        <v>273001005886</v>
      </c>
      <c r="E41" s="27">
        <v>2</v>
      </c>
      <c r="F41" s="29" t="s">
        <v>559</v>
      </c>
      <c r="G41" s="29" t="s">
        <v>471</v>
      </c>
      <c r="H41" s="27"/>
      <c r="I41" s="27" t="s">
        <v>560</v>
      </c>
      <c r="J41" s="15">
        <f>VLOOKUP(D41,[1]Municipal_de_Ibague___!$D$2:$H$433,5,FALSE)</f>
        <v>0</v>
      </c>
      <c r="K41" s="27">
        <v>0</v>
      </c>
      <c r="L41" s="30"/>
      <c r="M41" s="31"/>
      <c r="N41" s="32"/>
      <c r="O41" s="33" t="s">
        <v>461</v>
      </c>
      <c r="P41" s="33"/>
      <c r="Q41" s="34"/>
      <c r="R41" s="22"/>
      <c r="S41" s="23"/>
    </row>
    <row r="42" spans="1:19">
      <c r="A42" s="24"/>
      <c r="B42" s="13">
        <v>1</v>
      </c>
      <c r="C42" s="25">
        <v>1</v>
      </c>
      <c r="D42" s="26">
        <v>273001001392</v>
      </c>
      <c r="E42" s="27">
        <v>3</v>
      </c>
      <c r="F42" s="29" t="s">
        <v>561</v>
      </c>
      <c r="G42" s="29" t="s">
        <v>471</v>
      </c>
      <c r="H42" s="27"/>
      <c r="I42" s="27" t="s">
        <v>562</v>
      </c>
      <c r="J42" s="15">
        <f>VLOOKUP(D42,[1]Municipal_de_Ibague___!$D$2:$H$433,5,FALSE)</f>
        <v>0</v>
      </c>
      <c r="K42" s="27">
        <v>0</v>
      </c>
      <c r="L42" s="30"/>
      <c r="M42" s="31"/>
      <c r="N42" s="32"/>
      <c r="O42" s="33" t="s">
        <v>461</v>
      </c>
      <c r="P42" s="33"/>
      <c r="Q42" s="34"/>
      <c r="R42" s="22"/>
      <c r="S42" s="23"/>
    </row>
    <row r="43" spans="1:19" ht="57">
      <c r="A43" s="24" t="s">
        <v>552</v>
      </c>
      <c r="B43" s="13">
        <v>1</v>
      </c>
      <c r="C43" s="25">
        <v>1</v>
      </c>
      <c r="D43" s="26">
        <v>173001003676</v>
      </c>
      <c r="E43" s="27">
        <v>4</v>
      </c>
      <c r="F43" s="28" t="s">
        <v>563</v>
      </c>
      <c r="G43" s="29" t="s">
        <v>494</v>
      </c>
      <c r="H43" s="27"/>
      <c r="I43" s="27" t="s">
        <v>564</v>
      </c>
      <c r="J43" s="15">
        <f>VLOOKUP(D43,[1]Municipal_de_Ibague___!$D$2:$H$433,5,FALSE)</f>
        <v>0</v>
      </c>
      <c r="K43" s="27">
        <v>2703489</v>
      </c>
      <c r="L43" s="30"/>
      <c r="M43" s="31"/>
      <c r="N43" s="32"/>
      <c r="O43" s="33" t="s">
        <v>461</v>
      </c>
      <c r="P43" s="33" t="s">
        <v>462</v>
      </c>
      <c r="Q43" s="34"/>
      <c r="R43" s="22"/>
      <c r="S43" s="23"/>
    </row>
    <row r="44" spans="1:19" ht="57">
      <c r="A44" s="24" t="s">
        <v>552</v>
      </c>
      <c r="B44" s="13">
        <v>1</v>
      </c>
      <c r="C44" s="25">
        <v>1</v>
      </c>
      <c r="D44" s="26">
        <v>173001002548</v>
      </c>
      <c r="E44" s="27">
        <v>5</v>
      </c>
      <c r="F44" s="28" t="s">
        <v>565</v>
      </c>
      <c r="G44" s="29" t="s">
        <v>494</v>
      </c>
      <c r="H44" s="27"/>
      <c r="I44" s="27" t="s">
        <v>566</v>
      </c>
      <c r="J44" s="15">
        <f>VLOOKUP(D44,[1]Municipal_de_Ibague___!$D$2:$H$433,5,FALSE)</f>
        <v>0</v>
      </c>
      <c r="K44" s="27">
        <v>2665334</v>
      </c>
      <c r="L44" s="30"/>
      <c r="M44" s="31"/>
      <c r="N44" s="32"/>
      <c r="O44" s="33" t="s">
        <v>461</v>
      </c>
      <c r="P44" s="33"/>
      <c r="Q44" s="34"/>
      <c r="R44" s="22"/>
      <c r="S44" s="23"/>
    </row>
    <row r="45" spans="1:19" ht="57">
      <c r="A45" s="24" t="s">
        <v>552</v>
      </c>
      <c r="B45" s="13">
        <v>1</v>
      </c>
      <c r="C45" s="25">
        <v>1</v>
      </c>
      <c r="D45" s="26">
        <v>173001004753</v>
      </c>
      <c r="E45" s="27">
        <v>6</v>
      </c>
      <c r="F45" s="28" t="s">
        <v>567</v>
      </c>
      <c r="G45" s="29" t="s">
        <v>494</v>
      </c>
      <c r="H45" s="27"/>
      <c r="I45" s="27" t="s">
        <v>568</v>
      </c>
      <c r="J45" s="15" t="str">
        <f>VLOOKUP(D45,[1]Municipal_de_Ibague___!$D$2:$H$433,5,FALSE)</f>
        <v>2658062</v>
      </c>
      <c r="K45" s="27">
        <v>2658062</v>
      </c>
      <c r="L45" s="30"/>
      <c r="M45" s="31"/>
      <c r="N45" s="32"/>
      <c r="O45" s="33" t="s">
        <v>461</v>
      </c>
      <c r="P45" s="33" t="s">
        <v>462</v>
      </c>
      <c r="Q45" s="34"/>
      <c r="R45" s="22"/>
      <c r="S45" s="23"/>
    </row>
    <row r="46" spans="1:19" ht="57">
      <c r="A46" s="24" t="s">
        <v>552</v>
      </c>
      <c r="B46" s="13">
        <v>3</v>
      </c>
      <c r="C46" s="25">
        <v>1</v>
      </c>
      <c r="D46" s="26">
        <v>173001002068</v>
      </c>
      <c r="E46" s="27">
        <v>7</v>
      </c>
      <c r="F46" s="28" t="s">
        <v>569</v>
      </c>
      <c r="G46" s="29" t="s">
        <v>494</v>
      </c>
      <c r="H46" s="27"/>
      <c r="I46" s="27" t="s">
        <v>570</v>
      </c>
      <c r="J46" s="15" t="str">
        <f>VLOOKUP(D46,[1]Municipal_de_Ibague___!$D$2:$H$433,5,FALSE)</f>
        <v>2650453</v>
      </c>
      <c r="K46" s="27">
        <v>2662196</v>
      </c>
      <c r="L46" s="17"/>
      <c r="M46" s="18"/>
      <c r="N46" s="19"/>
      <c r="O46" s="20" t="s">
        <v>461</v>
      </c>
      <c r="P46" s="20" t="s">
        <v>462</v>
      </c>
      <c r="Q46" s="21"/>
      <c r="R46" s="22"/>
      <c r="S46" s="23"/>
    </row>
    <row r="47" spans="1:19" ht="85.5">
      <c r="A47" s="12" t="s">
        <v>571</v>
      </c>
      <c r="B47" s="35">
        <v>1</v>
      </c>
      <c r="C47" s="13">
        <v>1</v>
      </c>
      <c r="D47" s="14">
        <v>173001002181</v>
      </c>
      <c r="E47" s="15" t="s">
        <v>465</v>
      </c>
      <c r="F47" s="16" t="s">
        <v>572</v>
      </c>
      <c r="G47" s="16"/>
      <c r="H47" s="15" t="s">
        <v>573</v>
      </c>
      <c r="I47" s="15" t="s">
        <v>574</v>
      </c>
      <c r="J47" s="15" t="str">
        <f>VLOOKUP(D47,[1]Municipal_de_Ibague___!$D$2:$H$433,5,FALSE)</f>
        <v>2546723</v>
      </c>
      <c r="K47" s="15">
        <v>2646718</v>
      </c>
      <c r="L47" s="30"/>
      <c r="M47" s="31"/>
      <c r="N47" s="32"/>
      <c r="O47" s="33" t="s">
        <v>461</v>
      </c>
      <c r="P47" s="33" t="s">
        <v>462</v>
      </c>
      <c r="Q47" s="34"/>
      <c r="R47" s="22"/>
      <c r="S47" s="37" t="s">
        <v>575</v>
      </c>
    </row>
    <row r="48" spans="1:19" ht="57">
      <c r="A48" s="24" t="s">
        <v>571</v>
      </c>
      <c r="B48" s="13">
        <v>1</v>
      </c>
      <c r="C48" s="25">
        <v>1</v>
      </c>
      <c r="D48" s="26">
        <v>173001002181</v>
      </c>
      <c r="E48" s="27">
        <v>1</v>
      </c>
      <c r="F48" s="28" t="s">
        <v>576</v>
      </c>
      <c r="G48" s="29" t="s">
        <v>494</v>
      </c>
      <c r="H48" s="27"/>
      <c r="I48" s="27" t="s">
        <v>574</v>
      </c>
      <c r="J48" s="15" t="str">
        <f>VLOOKUP(D48,[1]Municipal_de_Ibague___!$D$2:$H$433,5,FALSE)</f>
        <v>2546723</v>
      </c>
      <c r="K48" s="27">
        <v>2646718</v>
      </c>
      <c r="L48" s="30"/>
      <c r="M48" s="31"/>
      <c r="N48" s="32"/>
      <c r="O48" s="33" t="s">
        <v>461</v>
      </c>
      <c r="P48" s="33"/>
      <c r="Q48" s="34"/>
      <c r="R48" s="22"/>
      <c r="S48" s="23"/>
    </row>
    <row r="49" spans="1:19" ht="57">
      <c r="A49" s="24" t="s">
        <v>571</v>
      </c>
      <c r="B49" s="13">
        <v>1</v>
      </c>
      <c r="C49" s="25">
        <v>1</v>
      </c>
      <c r="D49" s="26">
        <v>173001005989</v>
      </c>
      <c r="E49" s="27">
        <v>2</v>
      </c>
      <c r="F49" s="28" t="s">
        <v>577</v>
      </c>
      <c r="G49" s="29" t="s">
        <v>494</v>
      </c>
      <c r="H49" s="27"/>
      <c r="I49" s="27" t="s">
        <v>578</v>
      </c>
      <c r="J49" s="15" t="str">
        <f>VLOOKUP(D49,[1]Municipal_de_Ibague___!$D$2:$H$433,5,FALSE)</f>
        <v>2646723</v>
      </c>
      <c r="K49" s="27">
        <v>2665989</v>
      </c>
      <c r="L49" s="36" t="s">
        <v>579</v>
      </c>
      <c r="M49" s="18"/>
      <c r="N49" s="19"/>
      <c r="O49" s="20" t="s">
        <v>461</v>
      </c>
      <c r="P49" s="20" t="s">
        <v>462</v>
      </c>
      <c r="Q49" s="21"/>
      <c r="R49" s="22"/>
      <c r="S49" s="23"/>
    </row>
    <row r="50" spans="1:19" ht="57">
      <c r="A50" s="12" t="s">
        <v>488</v>
      </c>
      <c r="B50" s="35">
        <v>1</v>
      </c>
      <c r="C50" s="13">
        <v>1</v>
      </c>
      <c r="D50" s="14">
        <v>173001004556</v>
      </c>
      <c r="E50" s="15" t="s">
        <v>465</v>
      </c>
      <c r="F50" s="16" t="s">
        <v>580</v>
      </c>
      <c r="G50" s="16"/>
      <c r="H50" s="15" t="s">
        <v>581</v>
      </c>
      <c r="I50" s="15" t="s">
        <v>582</v>
      </c>
      <c r="J50" s="15" t="e">
        <f>VLOOKUP(D50,[1]Municipal_de_Ibague___!$D$2:$H$433,5,FALSE)</f>
        <v>#N/A</v>
      </c>
      <c r="K50" s="15">
        <v>2616211</v>
      </c>
      <c r="L50" s="30"/>
      <c r="M50" s="31"/>
      <c r="N50" s="32"/>
      <c r="O50" s="33" t="s">
        <v>461</v>
      </c>
      <c r="P50" s="33" t="s">
        <v>462</v>
      </c>
      <c r="Q50" s="34"/>
      <c r="R50" s="22"/>
      <c r="S50" s="37" t="s">
        <v>583</v>
      </c>
    </row>
    <row r="51" spans="1:19" ht="57">
      <c r="A51" s="24" t="s">
        <v>488</v>
      </c>
      <c r="B51" s="13">
        <v>1</v>
      </c>
      <c r="C51" s="25">
        <v>1</v>
      </c>
      <c r="D51" s="26">
        <v>173001004556</v>
      </c>
      <c r="E51" s="27">
        <v>1</v>
      </c>
      <c r="F51" s="28" t="s">
        <v>584</v>
      </c>
      <c r="G51" s="29" t="s">
        <v>494</v>
      </c>
      <c r="H51" s="27"/>
      <c r="I51" s="27" t="s">
        <v>582</v>
      </c>
      <c r="J51" s="15" t="e">
        <f>VLOOKUP(D51,[1]Municipal_de_Ibague___!$D$2:$H$433,5,FALSE)</f>
        <v>#N/A</v>
      </c>
      <c r="K51" s="27">
        <v>2616211</v>
      </c>
      <c r="L51" s="30"/>
      <c r="M51" s="31"/>
      <c r="N51" s="32"/>
      <c r="O51" s="33" t="s">
        <v>461</v>
      </c>
      <c r="P51" s="33"/>
      <c r="Q51" s="34"/>
      <c r="R51" s="22"/>
      <c r="S51" s="23"/>
    </row>
    <row r="52" spans="1:19" ht="57">
      <c r="A52" s="24" t="s">
        <v>552</v>
      </c>
      <c r="B52" s="13">
        <v>1</v>
      </c>
      <c r="C52" s="25">
        <v>1</v>
      </c>
      <c r="D52" s="26">
        <v>173001002386</v>
      </c>
      <c r="E52" s="27">
        <v>2</v>
      </c>
      <c r="F52" s="28" t="s">
        <v>585</v>
      </c>
      <c r="G52" s="29" t="s">
        <v>494</v>
      </c>
      <c r="H52" s="27"/>
      <c r="I52" s="27" t="s">
        <v>586</v>
      </c>
      <c r="J52" s="15" t="str">
        <f>VLOOKUP(D52,[1]Municipal_de_Ibague___!$D$2:$H$433,5,FALSE)</f>
        <v>2623011</v>
      </c>
      <c r="K52" s="27">
        <v>2623011</v>
      </c>
      <c r="L52" s="17"/>
      <c r="M52" s="18"/>
      <c r="N52" s="19"/>
      <c r="O52" s="20" t="s">
        <v>461</v>
      </c>
      <c r="P52" s="20" t="s">
        <v>462</v>
      </c>
      <c r="Q52" s="41"/>
      <c r="R52" s="22"/>
      <c r="S52" s="23"/>
    </row>
    <row r="53" spans="1:19" ht="57">
      <c r="A53" s="12" t="s">
        <v>522</v>
      </c>
      <c r="B53" s="35">
        <v>2</v>
      </c>
      <c r="C53" s="13">
        <v>1</v>
      </c>
      <c r="D53" s="14">
        <v>173001011539</v>
      </c>
      <c r="E53" s="15" t="s">
        <v>465</v>
      </c>
      <c r="F53" s="16" t="s">
        <v>587</v>
      </c>
      <c r="G53" s="16"/>
      <c r="H53" s="15" t="s">
        <v>588</v>
      </c>
      <c r="I53" s="15" t="s">
        <v>589</v>
      </c>
      <c r="J53" s="15" t="str">
        <f>VLOOKUP(D53,[1]Municipal_de_Ibague___!$D$2:$H$433,5,FALSE)</f>
        <v>2732200</v>
      </c>
      <c r="K53" s="15" t="s">
        <v>590</v>
      </c>
      <c r="L53" s="30"/>
      <c r="M53" s="31"/>
      <c r="N53" s="32"/>
      <c r="O53" s="33" t="s">
        <v>461</v>
      </c>
      <c r="P53" s="33" t="s">
        <v>462</v>
      </c>
      <c r="Q53" s="39"/>
      <c r="R53" s="22"/>
      <c r="S53" s="37" t="s">
        <v>591</v>
      </c>
    </row>
    <row r="54" spans="1:19" ht="57">
      <c r="A54" s="24" t="s">
        <v>522</v>
      </c>
      <c r="B54" s="13">
        <v>2</v>
      </c>
      <c r="C54" s="25">
        <v>1</v>
      </c>
      <c r="D54" s="26">
        <v>173001011539</v>
      </c>
      <c r="E54" s="27">
        <v>1</v>
      </c>
      <c r="F54" s="28" t="s">
        <v>592</v>
      </c>
      <c r="G54" s="29" t="s">
        <v>494</v>
      </c>
      <c r="H54" s="27"/>
      <c r="I54" s="27" t="s">
        <v>589</v>
      </c>
      <c r="J54" s="15" t="str">
        <f>VLOOKUP(D54,[1]Municipal_de_Ibague___!$D$2:$H$433,5,FALSE)</f>
        <v>2732200</v>
      </c>
      <c r="K54" s="27" t="s">
        <v>590</v>
      </c>
      <c r="L54" s="30"/>
      <c r="M54" s="31"/>
      <c r="N54" s="32"/>
      <c r="O54" s="33" t="s">
        <v>461</v>
      </c>
      <c r="P54" s="33" t="s">
        <v>462</v>
      </c>
      <c r="Q54" s="39"/>
      <c r="R54" s="22"/>
      <c r="S54" s="23"/>
    </row>
    <row r="55" spans="1:19" ht="57">
      <c r="A55" s="24" t="s">
        <v>522</v>
      </c>
      <c r="B55" s="13">
        <v>2</v>
      </c>
      <c r="C55" s="25">
        <v>1</v>
      </c>
      <c r="D55" s="26">
        <v>173001010150</v>
      </c>
      <c r="E55" s="27">
        <v>2</v>
      </c>
      <c r="F55" s="28" t="s">
        <v>593</v>
      </c>
      <c r="G55" s="29" t="s">
        <v>494</v>
      </c>
      <c r="H55" s="27"/>
      <c r="I55" s="27" t="s">
        <v>594</v>
      </c>
      <c r="J55" s="15" t="str">
        <f>VLOOKUP(D55,[1]Municipal_de_Ibague___!$D$2:$H$433,5,FALSE)</f>
        <v>2732200</v>
      </c>
      <c r="K55" s="27">
        <v>2735900</v>
      </c>
      <c r="L55" s="30"/>
      <c r="M55" s="31"/>
      <c r="N55" s="32"/>
      <c r="O55" s="33" t="s">
        <v>461</v>
      </c>
      <c r="P55" s="33"/>
      <c r="Q55" s="39"/>
      <c r="R55" s="22"/>
      <c r="S55" s="23"/>
    </row>
    <row r="56" spans="1:19">
      <c r="A56" s="24"/>
      <c r="B56" s="13">
        <v>2</v>
      </c>
      <c r="C56" s="25">
        <v>1</v>
      </c>
      <c r="D56" s="26">
        <v>273001002445</v>
      </c>
      <c r="E56" s="27">
        <v>3</v>
      </c>
      <c r="F56" s="29" t="s">
        <v>595</v>
      </c>
      <c r="G56" s="29" t="s">
        <v>471</v>
      </c>
      <c r="H56" s="27"/>
      <c r="I56" s="27" t="s">
        <v>596</v>
      </c>
      <c r="J56" s="15" t="e">
        <f>VLOOKUP(D56,[1]Municipal_de_Ibague___!$D$2:$H$433,5,FALSE)</f>
        <v>#N/A</v>
      </c>
      <c r="K56" s="27">
        <v>0</v>
      </c>
      <c r="L56" s="36" t="s">
        <v>597</v>
      </c>
      <c r="M56" s="18"/>
      <c r="N56" s="19"/>
      <c r="O56" s="20" t="s">
        <v>461</v>
      </c>
      <c r="P56" s="20" t="s">
        <v>462</v>
      </c>
      <c r="Q56" s="41"/>
      <c r="R56" s="22"/>
      <c r="S56" s="23"/>
    </row>
    <row r="57" spans="1:19" ht="57">
      <c r="A57" s="12" t="s">
        <v>522</v>
      </c>
      <c r="B57" s="35">
        <v>2</v>
      </c>
      <c r="C57" s="13">
        <v>1</v>
      </c>
      <c r="D57" s="14">
        <v>173001004303</v>
      </c>
      <c r="E57" s="15" t="s">
        <v>465</v>
      </c>
      <c r="F57" s="16" t="s">
        <v>598</v>
      </c>
      <c r="G57" s="16"/>
      <c r="H57" s="15" t="s">
        <v>599</v>
      </c>
      <c r="I57" s="15" t="s">
        <v>600</v>
      </c>
      <c r="J57" s="15" t="str">
        <f>VLOOKUP(D57,[1]Municipal_de_Ibague___!$D$2:$H$433,5,FALSE)</f>
        <v>2734313</v>
      </c>
      <c r="K57" s="15">
        <v>2734313</v>
      </c>
      <c r="L57" s="30"/>
      <c r="M57" s="31"/>
      <c r="N57" s="32"/>
      <c r="O57" s="33" t="s">
        <v>461</v>
      </c>
      <c r="P57" s="33" t="s">
        <v>462</v>
      </c>
      <c r="Q57" s="39"/>
      <c r="R57" s="22"/>
      <c r="S57" s="37" t="s">
        <v>601</v>
      </c>
    </row>
    <row r="58" spans="1:19" ht="57">
      <c r="A58" s="24" t="s">
        <v>522</v>
      </c>
      <c r="B58" s="13">
        <v>2</v>
      </c>
      <c r="C58" s="25">
        <v>1</v>
      </c>
      <c r="D58" s="26">
        <v>173001004303</v>
      </c>
      <c r="E58" s="27">
        <v>1</v>
      </c>
      <c r="F58" s="28" t="s">
        <v>602</v>
      </c>
      <c r="G58" s="29" t="s">
        <v>494</v>
      </c>
      <c r="H58" s="27"/>
      <c r="I58" s="27" t="s">
        <v>600</v>
      </c>
      <c r="J58" s="15" t="str">
        <f>VLOOKUP(D58,[1]Municipal_de_Ibague___!$D$2:$H$433,5,FALSE)</f>
        <v>2734313</v>
      </c>
      <c r="K58" s="27">
        <v>2734313</v>
      </c>
      <c r="L58" s="30"/>
      <c r="M58" s="31"/>
      <c r="N58" s="32"/>
      <c r="O58" s="33" t="s">
        <v>461</v>
      </c>
      <c r="P58" s="33" t="s">
        <v>462</v>
      </c>
      <c r="Q58" s="39"/>
      <c r="R58" s="22"/>
      <c r="S58" s="23"/>
    </row>
    <row r="59" spans="1:19" ht="57">
      <c r="A59" s="24" t="s">
        <v>522</v>
      </c>
      <c r="B59" s="13">
        <v>2</v>
      </c>
      <c r="C59" s="25">
        <v>1</v>
      </c>
      <c r="D59" s="26">
        <v>173001001851</v>
      </c>
      <c r="E59" s="27">
        <v>3</v>
      </c>
      <c r="F59" s="28" t="s">
        <v>603</v>
      </c>
      <c r="G59" s="29" t="s">
        <v>494</v>
      </c>
      <c r="H59" s="27"/>
      <c r="I59" s="27" t="s">
        <v>604</v>
      </c>
      <c r="J59" s="15" t="str">
        <f>VLOOKUP(D59,[1]Municipal_de_Ibague___!$D$2:$H$433,5,FALSE)</f>
        <v>2732824</v>
      </c>
      <c r="K59" s="27">
        <v>2733677</v>
      </c>
      <c r="L59" s="30"/>
      <c r="M59" s="31"/>
      <c r="N59" s="32"/>
      <c r="O59" s="33" t="s">
        <v>461</v>
      </c>
      <c r="P59" s="33"/>
      <c r="Q59" s="39"/>
      <c r="R59" s="22"/>
      <c r="S59" s="23"/>
    </row>
    <row r="60" spans="1:19" ht="57">
      <c r="A60" s="24" t="s">
        <v>522</v>
      </c>
      <c r="B60" s="13">
        <v>2</v>
      </c>
      <c r="C60" s="25">
        <v>1</v>
      </c>
      <c r="D60" s="26">
        <v>173001002378</v>
      </c>
      <c r="E60" s="27">
        <v>5</v>
      </c>
      <c r="F60" s="28" t="s">
        <v>605</v>
      </c>
      <c r="G60" s="29" t="s">
        <v>494</v>
      </c>
      <c r="H60" s="27"/>
      <c r="I60" s="27" t="s">
        <v>606</v>
      </c>
      <c r="J60" s="15" t="str">
        <f>VLOOKUP(D60,[1]Municipal_de_Ibague___!$D$2:$H$433,5,FALSE)</f>
        <v>2616522</v>
      </c>
      <c r="K60" s="27">
        <v>2616522</v>
      </c>
      <c r="L60" s="30"/>
      <c r="M60" s="31"/>
      <c r="N60" s="32"/>
      <c r="O60" s="33" t="s">
        <v>461</v>
      </c>
      <c r="P60" s="33" t="s">
        <v>462</v>
      </c>
      <c r="Q60" s="39"/>
      <c r="R60" s="22"/>
      <c r="S60" s="23"/>
    </row>
    <row r="61" spans="1:19">
      <c r="A61" s="24"/>
      <c r="B61" s="13">
        <v>2</v>
      </c>
      <c r="C61" s="25">
        <v>1</v>
      </c>
      <c r="D61" s="26">
        <v>273001004855</v>
      </c>
      <c r="E61" s="27">
        <v>6</v>
      </c>
      <c r="F61" s="29" t="s">
        <v>607</v>
      </c>
      <c r="G61" s="29" t="s">
        <v>471</v>
      </c>
      <c r="H61" s="27"/>
      <c r="I61" s="27" t="s">
        <v>608</v>
      </c>
      <c r="J61" s="15">
        <f>VLOOKUP(D61,[1]Municipal_de_Ibague___!$D$2:$H$433,5,FALSE)</f>
        <v>0</v>
      </c>
      <c r="K61" s="27">
        <v>0</v>
      </c>
      <c r="L61" s="30"/>
      <c r="M61" s="31"/>
      <c r="N61" s="32"/>
      <c r="O61" s="33" t="s">
        <v>461</v>
      </c>
      <c r="P61" s="33"/>
      <c r="Q61" s="39"/>
      <c r="R61" s="22"/>
      <c r="S61" s="23"/>
    </row>
    <row r="62" spans="1:19" ht="57">
      <c r="A62" s="12" t="s">
        <v>525</v>
      </c>
      <c r="B62" s="35">
        <v>2</v>
      </c>
      <c r="C62" s="13">
        <v>1</v>
      </c>
      <c r="D62" s="14">
        <v>173001001053</v>
      </c>
      <c r="E62" s="15" t="s">
        <v>465</v>
      </c>
      <c r="F62" s="16" t="s">
        <v>609</v>
      </c>
      <c r="G62" s="16"/>
      <c r="H62" s="15" t="s">
        <v>610</v>
      </c>
      <c r="I62" s="15" t="s">
        <v>611</v>
      </c>
      <c r="J62" s="15" t="str">
        <f>VLOOKUP(D62,[1]Municipal_de_Ibague___!$D$2:$H$433,5,FALSE)</f>
        <v>2623017</v>
      </c>
      <c r="K62" s="15">
        <v>2637001</v>
      </c>
      <c r="L62" s="17"/>
      <c r="M62" s="18"/>
      <c r="N62" s="19"/>
      <c r="O62" s="20" t="s">
        <v>461</v>
      </c>
      <c r="P62" s="20" t="s">
        <v>462</v>
      </c>
      <c r="Q62" s="41" t="s">
        <v>463</v>
      </c>
      <c r="R62" s="22"/>
      <c r="S62" s="37" t="s">
        <v>612</v>
      </c>
    </row>
    <row r="63" spans="1:19" ht="57">
      <c r="A63" s="24" t="s">
        <v>525</v>
      </c>
      <c r="B63" s="13">
        <v>2</v>
      </c>
      <c r="C63" s="25">
        <v>1</v>
      </c>
      <c r="D63" s="26">
        <v>173001001053</v>
      </c>
      <c r="E63" s="27">
        <v>1</v>
      </c>
      <c r="F63" s="28" t="s">
        <v>613</v>
      </c>
      <c r="G63" s="29" t="s">
        <v>494</v>
      </c>
      <c r="H63" s="27"/>
      <c r="I63" s="27" t="s">
        <v>611</v>
      </c>
      <c r="J63" s="15" t="str">
        <f>VLOOKUP(D63,[1]Municipal_de_Ibague___!$D$2:$H$433,5,FALSE)</f>
        <v>2623017</v>
      </c>
      <c r="K63" s="27">
        <v>2637001</v>
      </c>
      <c r="L63" s="30"/>
      <c r="M63" s="31"/>
      <c r="N63" s="32"/>
      <c r="O63" s="33" t="s">
        <v>461</v>
      </c>
      <c r="P63" s="33" t="s">
        <v>462</v>
      </c>
      <c r="Q63" s="39" t="s">
        <v>463</v>
      </c>
      <c r="R63" s="22"/>
      <c r="S63" s="23"/>
    </row>
    <row r="64" spans="1:19" ht="57">
      <c r="A64" s="24" t="s">
        <v>522</v>
      </c>
      <c r="B64" s="13">
        <v>2</v>
      </c>
      <c r="C64" s="25">
        <v>1</v>
      </c>
      <c r="D64" s="26">
        <v>173001002351</v>
      </c>
      <c r="E64" s="27">
        <v>2</v>
      </c>
      <c r="F64" s="28" t="s">
        <v>614</v>
      </c>
      <c r="G64" s="29" t="s">
        <v>494</v>
      </c>
      <c r="H64" s="27"/>
      <c r="I64" s="27" t="s">
        <v>615</v>
      </c>
      <c r="J64" s="15" t="str">
        <f>VLOOKUP(D64,[1]Municipal_de_Ibague___!$D$2:$H$433,5,FALSE)</f>
        <v>2619860</v>
      </c>
      <c r="K64" s="27">
        <v>2619860</v>
      </c>
      <c r="L64" s="30"/>
      <c r="M64" s="31"/>
      <c r="N64" s="32"/>
      <c r="O64" s="33" t="s">
        <v>461</v>
      </c>
      <c r="P64" s="33" t="s">
        <v>462</v>
      </c>
      <c r="Q64" s="39"/>
      <c r="R64" s="22"/>
      <c r="S64" s="23"/>
    </row>
    <row r="65" spans="1:19" ht="57">
      <c r="A65" s="24" t="s">
        <v>488</v>
      </c>
      <c r="B65" s="13">
        <v>2</v>
      </c>
      <c r="C65" s="25">
        <v>1</v>
      </c>
      <c r="D65" s="26">
        <v>173001010290</v>
      </c>
      <c r="E65" s="27">
        <v>3</v>
      </c>
      <c r="F65" s="28" t="s">
        <v>616</v>
      </c>
      <c r="G65" s="29" t="s">
        <v>494</v>
      </c>
      <c r="H65" s="27"/>
      <c r="I65" s="27" t="s">
        <v>617</v>
      </c>
      <c r="J65" s="15" t="str">
        <f>VLOOKUP(D65,[1]Municipal_de_Ibague___!$D$2:$H$433,5,FALSE)</f>
        <v>2617514</v>
      </c>
      <c r="K65" s="27">
        <v>2617514</v>
      </c>
      <c r="L65" s="30"/>
      <c r="M65" s="31"/>
      <c r="N65" s="32"/>
      <c r="O65" s="33" t="s">
        <v>461</v>
      </c>
      <c r="P65" s="33" t="s">
        <v>462</v>
      </c>
      <c r="Q65" s="39"/>
      <c r="R65" s="22"/>
      <c r="S65" s="23"/>
    </row>
    <row r="66" spans="1:19">
      <c r="A66" s="24"/>
      <c r="B66" s="13">
        <v>2</v>
      </c>
      <c r="C66" s="25">
        <v>1</v>
      </c>
      <c r="D66" s="26">
        <v>273001001350</v>
      </c>
      <c r="E66" s="27">
        <v>4</v>
      </c>
      <c r="F66" s="29" t="s">
        <v>618</v>
      </c>
      <c r="G66" s="29" t="s">
        <v>471</v>
      </c>
      <c r="H66" s="27"/>
      <c r="I66" s="27" t="s">
        <v>619</v>
      </c>
      <c r="J66" s="15">
        <f>VLOOKUP(D66,[1]Municipal_de_Ibague___!$D$2:$H$433,5,FALSE)</f>
        <v>0</v>
      </c>
      <c r="K66" s="27"/>
      <c r="L66" s="17"/>
      <c r="M66" s="18">
        <v>2750128</v>
      </c>
      <c r="N66" s="19"/>
      <c r="O66" s="20" t="s">
        <v>461</v>
      </c>
      <c r="P66" s="20" t="s">
        <v>462</v>
      </c>
      <c r="Q66" s="41"/>
      <c r="R66" s="22"/>
      <c r="S66" s="23"/>
    </row>
    <row r="67" spans="1:19" ht="85.5">
      <c r="A67" s="12" t="s">
        <v>620</v>
      </c>
      <c r="B67" s="35">
        <v>2</v>
      </c>
      <c r="C67" s="13">
        <v>1</v>
      </c>
      <c r="D67" s="14">
        <v>173001005296</v>
      </c>
      <c r="E67" s="15" t="s">
        <v>465</v>
      </c>
      <c r="F67" s="16" t="s">
        <v>621</v>
      </c>
      <c r="G67" s="16"/>
      <c r="H67" s="15" t="s">
        <v>622</v>
      </c>
      <c r="I67" s="15" t="s">
        <v>623</v>
      </c>
      <c r="J67" s="15" t="str">
        <f>VLOOKUP(D67,[1]Municipal_de_Ibague___!$D$2:$H$433,5,FALSE)</f>
        <v>2750144</v>
      </c>
      <c r="K67" s="15" t="s">
        <v>624</v>
      </c>
      <c r="L67" s="30"/>
      <c r="M67" s="31"/>
      <c r="N67" s="32"/>
      <c r="O67" s="33" t="s">
        <v>461</v>
      </c>
      <c r="P67" s="33" t="s">
        <v>462</v>
      </c>
      <c r="Q67" s="39"/>
      <c r="R67" s="22"/>
      <c r="S67" s="37" t="s">
        <v>625</v>
      </c>
    </row>
    <row r="68" spans="1:19" ht="85.5">
      <c r="A68" s="24" t="s">
        <v>620</v>
      </c>
      <c r="B68" s="13">
        <v>2</v>
      </c>
      <c r="C68" s="25">
        <v>1</v>
      </c>
      <c r="D68" s="26">
        <v>173001005296</v>
      </c>
      <c r="E68" s="27">
        <v>1</v>
      </c>
      <c r="F68" s="28" t="s">
        <v>626</v>
      </c>
      <c r="G68" s="29" t="s">
        <v>494</v>
      </c>
      <c r="H68" s="27"/>
      <c r="I68" s="27" t="s">
        <v>623</v>
      </c>
      <c r="J68" s="15" t="str">
        <f>VLOOKUP(D68,[1]Municipal_de_Ibague___!$D$2:$H$433,5,FALSE)</f>
        <v>2750144</v>
      </c>
      <c r="K68" s="27" t="s">
        <v>624</v>
      </c>
      <c r="L68" s="30"/>
      <c r="M68" s="31"/>
      <c r="N68" s="32"/>
      <c r="O68" s="33" t="s">
        <v>461</v>
      </c>
      <c r="P68" s="33"/>
      <c r="Q68" s="39"/>
      <c r="R68" s="22"/>
      <c r="S68" s="23"/>
    </row>
    <row r="69" spans="1:19" ht="57">
      <c r="A69" s="24" t="s">
        <v>620</v>
      </c>
      <c r="B69" s="13">
        <v>2</v>
      </c>
      <c r="C69" s="25">
        <v>1</v>
      </c>
      <c r="D69" s="26">
        <v>273001001503</v>
      </c>
      <c r="E69" s="27">
        <v>2</v>
      </c>
      <c r="F69" s="29" t="s">
        <v>627</v>
      </c>
      <c r="G69" s="29" t="s">
        <v>471</v>
      </c>
      <c r="H69" s="27"/>
      <c r="I69" s="27" t="s">
        <v>628</v>
      </c>
      <c r="J69" s="15">
        <f>VLOOKUP(D69,[1]Municipal_de_Ibague___!$D$2:$H$433,5,FALSE)</f>
        <v>0</v>
      </c>
      <c r="K69" s="27">
        <v>0</v>
      </c>
      <c r="L69" s="30"/>
      <c r="M69" s="31"/>
      <c r="N69" s="32"/>
      <c r="O69" s="33" t="s">
        <v>461</v>
      </c>
      <c r="P69" s="33"/>
      <c r="Q69" s="39"/>
      <c r="R69" s="22"/>
      <c r="S69" s="23"/>
    </row>
    <row r="70" spans="1:19">
      <c r="A70" s="24"/>
      <c r="B70" s="13">
        <v>2</v>
      </c>
      <c r="C70" s="25">
        <v>1</v>
      </c>
      <c r="D70" s="26">
        <v>273001008133</v>
      </c>
      <c r="E70" s="27">
        <v>3</v>
      </c>
      <c r="F70" s="29" t="s">
        <v>629</v>
      </c>
      <c r="G70" s="29" t="s">
        <v>471</v>
      </c>
      <c r="H70" s="27"/>
      <c r="I70" s="27" t="s">
        <v>630</v>
      </c>
      <c r="J70" s="15" t="str">
        <f>VLOOKUP(D70,[1]Municipal_de_Ibague___!$D$2:$H$433,5,FALSE)</f>
        <v>2750792</v>
      </c>
      <c r="K70" s="27">
        <v>0</v>
      </c>
      <c r="L70" s="30"/>
      <c r="M70" s="31"/>
      <c r="N70" s="32"/>
      <c r="O70" s="33" t="s">
        <v>461</v>
      </c>
      <c r="P70" s="33"/>
      <c r="Q70" s="39"/>
      <c r="R70" s="22"/>
      <c r="S70" s="23"/>
    </row>
    <row r="71" spans="1:19" ht="57">
      <c r="A71" s="24" t="s">
        <v>620</v>
      </c>
      <c r="B71" s="13">
        <v>2</v>
      </c>
      <c r="C71" s="25">
        <v>1</v>
      </c>
      <c r="D71" s="26">
        <v>173001010206</v>
      </c>
      <c r="E71" s="27">
        <v>4</v>
      </c>
      <c r="F71" s="28" t="s">
        <v>631</v>
      </c>
      <c r="G71" s="29" t="s">
        <v>494</v>
      </c>
      <c r="H71" s="27"/>
      <c r="I71" s="27" t="s">
        <v>632</v>
      </c>
      <c r="J71" s="15" t="str">
        <f>VLOOKUP(D71,[1]Municipal_de_Ibague___!$D$2:$H$433,5,FALSE)</f>
        <v>2750124</v>
      </c>
      <c r="K71" s="27">
        <v>2750124</v>
      </c>
      <c r="L71" s="30"/>
      <c r="M71" s="31"/>
      <c r="N71" s="32"/>
      <c r="O71" s="33" t="s">
        <v>461</v>
      </c>
      <c r="P71" s="33" t="s">
        <v>462</v>
      </c>
      <c r="Q71" s="39"/>
      <c r="R71" s="22"/>
      <c r="S71" s="23"/>
    </row>
    <row r="72" spans="1:19" ht="57">
      <c r="A72" s="24" t="s">
        <v>620</v>
      </c>
      <c r="B72" s="13">
        <v>2</v>
      </c>
      <c r="C72" s="25">
        <v>1</v>
      </c>
      <c r="D72" s="26">
        <v>273001002135</v>
      </c>
      <c r="E72" s="27">
        <v>5</v>
      </c>
      <c r="F72" s="28" t="s">
        <v>633</v>
      </c>
      <c r="G72" s="29" t="s">
        <v>494</v>
      </c>
      <c r="H72" s="27"/>
      <c r="I72" s="27" t="s">
        <v>634</v>
      </c>
      <c r="J72" s="15" t="e">
        <f>VLOOKUP(D72,[1]Municipal_de_Ibague___!$D$2:$H$433,5,FALSE)</f>
        <v>#N/A</v>
      </c>
      <c r="K72" s="27">
        <v>2750110</v>
      </c>
      <c r="L72" s="30"/>
      <c r="M72" s="31"/>
      <c r="N72" s="32"/>
      <c r="O72" s="33" t="s">
        <v>461</v>
      </c>
      <c r="P72" s="33"/>
      <c r="Q72" s="39"/>
      <c r="R72" s="22"/>
      <c r="S72" s="23"/>
    </row>
    <row r="73" spans="1:19">
      <c r="A73" s="24"/>
      <c r="B73" s="13">
        <v>2</v>
      </c>
      <c r="C73" s="25">
        <v>1</v>
      </c>
      <c r="D73" s="42">
        <v>273001011851</v>
      </c>
      <c r="E73" s="27">
        <v>6</v>
      </c>
      <c r="F73" s="29" t="s">
        <v>635</v>
      </c>
      <c r="G73" s="29" t="s">
        <v>471</v>
      </c>
      <c r="H73" s="27"/>
      <c r="I73" s="27" t="s">
        <v>636</v>
      </c>
      <c r="J73" s="15">
        <f>VLOOKUP(D73,[1]Municipal_de_Ibague___!$D$2:$H$433,5,FALSE)</f>
        <v>0</v>
      </c>
      <c r="K73" s="27">
        <v>0</v>
      </c>
      <c r="L73" s="30"/>
      <c r="M73" s="31"/>
      <c r="N73" s="32"/>
      <c r="O73" s="33"/>
      <c r="P73" s="33"/>
      <c r="Q73" s="39"/>
      <c r="R73" s="22"/>
      <c r="S73" s="23"/>
    </row>
    <row r="74" spans="1:19">
      <c r="A74" s="24"/>
      <c r="B74" s="13">
        <v>2</v>
      </c>
      <c r="C74" s="25">
        <v>1</v>
      </c>
      <c r="D74" s="43"/>
      <c r="E74" s="27">
        <v>7</v>
      </c>
      <c r="F74" s="29" t="s">
        <v>637</v>
      </c>
      <c r="G74" s="29" t="s">
        <v>471</v>
      </c>
      <c r="H74" s="27"/>
      <c r="I74" s="27"/>
      <c r="J74" s="15" t="e">
        <f>VLOOKUP(D74,[1]Municipal_de_Ibague___!$D$2:$H$433,5,FALSE)</f>
        <v>#N/A</v>
      </c>
      <c r="K74" s="27">
        <v>0</v>
      </c>
      <c r="L74" s="36" t="s">
        <v>638</v>
      </c>
      <c r="M74" s="18"/>
      <c r="N74" s="19"/>
      <c r="O74" s="20" t="s">
        <v>461</v>
      </c>
      <c r="P74" s="20" t="s">
        <v>462</v>
      </c>
      <c r="Q74" s="41"/>
      <c r="R74" s="22"/>
      <c r="S74" s="23"/>
    </row>
    <row r="75" spans="1:19" ht="57">
      <c r="A75" s="12" t="s">
        <v>620</v>
      </c>
      <c r="B75" s="35">
        <v>2</v>
      </c>
      <c r="C75" s="13">
        <v>1</v>
      </c>
      <c r="D75" s="14">
        <v>173001002211</v>
      </c>
      <c r="E75" s="15" t="s">
        <v>465</v>
      </c>
      <c r="F75" s="16" t="s">
        <v>639</v>
      </c>
      <c r="G75" s="16"/>
      <c r="H75" s="15" t="s">
        <v>928</v>
      </c>
      <c r="I75" s="15" t="s">
        <v>640</v>
      </c>
      <c r="J75" s="15" t="str">
        <f>VLOOKUP(D75,[1]Municipal_de_Ibague___!$D$2:$H$433,5,FALSE)</f>
        <v>2750119</v>
      </c>
      <c r="K75" s="15">
        <v>2750194</v>
      </c>
      <c r="L75" s="30"/>
      <c r="M75" s="31"/>
      <c r="N75" s="32"/>
      <c r="O75" s="33" t="s">
        <v>461</v>
      </c>
      <c r="P75" s="33" t="s">
        <v>462</v>
      </c>
      <c r="Q75" s="39"/>
      <c r="R75" s="22"/>
      <c r="S75" s="37" t="s">
        <v>641</v>
      </c>
    </row>
    <row r="76" spans="1:19" ht="57">
      <c r="A76" s="24" t="s">
        <v>620</v>
      </c>
      <c r="B76" s="13">
        <v>2</v>
      </c>
      <c r="C76" s="25">
        <v>1</v>
      </c>
      <c r="D76" s="26">
        <v>173001002211</v>
      </c>
      <c r="E76" s="27">
        <v>1</v>
      </c>
      <c r="F76" s="28" t="s">
        <v>642</v>
      </c>
      <c r="G76" s="29" t="s">
        <v>494</v>
      </c>
      <c r="H76" s="27"/>
      <c r="I76" s="27" t="s">
        <v>640</v>
      </c>
      <c r="J76" s="15" t="str">
        <f>VLOOKUP(D76,[1]Municipal_de_Ibague___!$D$2:$H$433,5,FALSE)</f>
        <v>2750119</v>
      </c>
      <c r="K76" s="27">
        <v>2750194</v>
      </c>
      <c r="L76" s="36" t="s">
        <v>643</v>
      </c>
      <c r="M76" s="18"/>
      <c r="N76" s="19"/>
      <c r="O76" s="20" t="s">
        <v>461</v>
      </c>
      <c r="P76" s="20" t="s">
        <v>462</v>
      </c>
      <c r="Q76" s="41"/>
      <c r="R76" s="22"/>
      <c r="S76" s="23"/>
    </row>
    <row r="77" spans="1:19" ht="85.5">
      <c r="A77" s="12" t="s">
        <v>525</v>
      </c>
      <c r="B77" s="35">
        <v>3</v>
      </c>
      <c r="C77" s="35">
        <v>2</v>
      </c>
      <c r="D77" s="14">
        <v>173001011679</v>
      </c>
      <c r="E77" s="15" t="s">
        <v>465</v>
      </c>
      <c r="F77" s="16" t="s">
        <v>644</v>
      </c>
      <c r="G77" s="16"/>
      <c r="H77" s="15" t="s">
        <v>645</v>
      </c>
      <c r="I77" s="15" t="s">
        <v>646</v>
      </c>
      <c r="J77" s="15" t="str">
        <f>VLOOKUP(D77,[1]Municipal_de_Ibague___!$D$2:$H$433,5,FALSE)</f>
        <v>2640593</v>
      </c>
      <c r="K77" s="15">
        <v>2640600</v>
      </c>
      <c r="L77" s="30"/>
      <c r="M77" s="31"/>
      <c r="N77" s="32"/>
      <c r="O77" s="33" t="s">
        <v>461</v>
      </c>
      <c r="P77" s="33" t="s">
        <v>462</v>
      </c>
      <c r="Q77" s="39"/>
      <c r="R77" s="22"/>
      <c r="S77" s="37" t="s">
        <v>647</v>
      </c>
    </row>
    <row r="78" spans="1:19" ht="57">
      <c r="A78" s="24" t="s">
        <v>525</v>
      </c>
      <c r="B78" s="13">
        <v>3</v>
      </c>
      <c r="C78" s="44">
        <v>2</v>
      </c>
      <c r="D78" s="26">
        <v>173001011679</v>
      </c>
      <c r="E78" s="27">
        <v>1</v>
      </c>
      <c r="F78" s="28" t="s">
        <v>648</v>
      </c>
      <c r="G78" s="29" t="s">
        <v>494</v>
      </c>
      <c r="H78" s="27"/>
      <c r="I78" s="27" t="s">
        <v>649</v>
      </c>
      <c r="J78" s="15" t="str">
        <f>VLOOKUP(D78,[1]Municipal_de_Ibague___!$D$2:$H$433,5,FALSE)</f>
        <v>2640593</v>
      </c>
      <c r="K78" s="27">
        <v>2658129</v>
      </c>
      <c r="L78" s="30"/>
      <c r="M78" s="31"/>
      <c r="N78" s="32"/>
      <c r="O78" s="33" t="s">
        <v>461</v>
      </c>
      <c r="P78" s="33"/>
      <c r="Q78" s="39"/>
      <c r="R78" s="22"/>
      <c r="S78" s="23"/>
    </row>
    <row r="79" spans="1:19" ht="57">
      <c r="A79" s="24" t="s">
        <v>525</v>
      </c>
      <c r="B79" s="13">
        <v>3</v>
      </c>
      <c r="C79" s="44">
        <v>2</v>
      </c>
      <c r="D79" s="26">
        <v>173001001134</v>
      </c>
      <c r="E79" s="27">
        <v>4</v>
      </c>
      <c r="F79" s="29" t="s">
        <v>650</v>
      </c>
      <c r="G79" s="29" t="s">
        <v>494</v>
      </c>
      <c r="H79" s="27"/>
      <c r="I79" s="27" t="s">
        <v>651</v>
      </c>
      <c r="J79" s="15" t="str">
        <f>VLOOKUP(D79,[1]Municipal_de_Ibague___!$D$2:$H$433,5,FALSE)</f>
        <v>2656904</v>
      </c>
      <c r="K79" s="27">
        <v>2656904</v>
      </c>
      <c r="L79" s="30"/>
      <c r="M79" s="31"/>
      <c r="N79" s="32"/>
      <c r="O79" s="33" t="s">
        <v>461</v>
      </c>
      <c r="P79" s="33"/>
      <c r="Q79" s="39"/>
      <c r="R79" s="22"/>
      <c r="S79" s="23"/>
    </row>
    <row r="80" spans="1:19" ht="57">
      <c r="A80" s="24" t="s">
        <v>525</v>
      </c>
      <c r="B80" s="13">
        <v>3</v>
      </c>
      <c r="C80" s="44">
        <v>2</v>
      </c>
      <c r="D80" s="26">
        <v>173001004125</v>
      </c>
      <c r="E80" s="27">
        <v>5</v>
      </c>
      <c r="F80" s="28" t="s">
        <v>652</v>
      </c>
      <c r="G80" s="29" t="s">
        <v>494</v>
      </c>
      <c r="H80" s="27"/>
      <c r="I80" s="27" t="s">
        <v>653</v>
      </c>
      <c r="J80" s="15" t="str">
        <f>VLOOKUP(D80,[1]Municipal_de_Ibague___!$D$2:$H$433,5,FALSE)</f>
        <v>2642269</v>
      </c>
      <c r="K80" s="27">
        <v>2648013</v>
      </c>
      <c r="L80" s="17"/>
      <c r="M80" s="18"/>
      <c r="N80" s="19"/>
      <c r="O80" s="20" t="s">
        <v>461</v>
      </c>
      <c r="P80" s="20" t="s">
        <v>462</v>
      </c>
      <c r="Q80" s="41"/>
      <c r="R80" s="45"/>
      <c r="S80" s="23"/>
    </row>
    <row r="81" spans="1:19" ht="57">
      <c r="A81" s="12" t="s">
        <v>654</v>
      </c>
      <c r="B81" s="35">
        <v>3</v>
      </c>
      <c r="C81" s="35">
        <v>2</v>
      </c>
      <c r="D81" s="14">
        <v>173001009917</v>
      </c>
      <c r="E81" s="15" t="s">
        <v>465</v>
      </c>
      <c r="F81" s="16" t="s">
        <v>655</v>
      </c>
      <c r="G81" s="16"/>
      <c r="H81" s="15" t="s">
        <v>656</v>
      </c>
      <c r="I81" s="15" t="s">
        <v>657</v>
      </c>
      <c r="J81" s="15" t="str">
        <f>VLOOKUP(D81,[1]Municipal_de_Ibague___!$D$2:$H$433,5,FALSE)</f>
        <v>2648654</v>
      </c>
      <c r="K81" s="15">
        <v>5151333</v>
      </c>
      <c r="L81" s="30"/>
      <c r="M81" s="31"/>
      <c r="N81" s="32"/>
      <c r="O81" s="33" t="s">
        <v>461</v>
      </c>
      <c r="P81" s="33" t="s">
        <v>462</v>
      </c>
      <c r="Q81" s="39"/>
      <c r="R81" s="22"/>
      <c r="S81" s="37" t="s">
        <v>658</v>
      </c>
    </row>
    <row r="82" spans="1:19" ht="57">
      <c r="A82" s="24" t="s">
        <v>654</v>
      </c>
      <c r="B82" s="13">
        <v>3</v>
      </c>
      <c r="C82" s="44">
        <v>2</v>
      </c>
      <c r="D82" s="26">
        <v>173001009917</v>
      </c>
      <c r="E82" s="27">
        <v>1</v>
      </c>
      <c r="F82" s="28" t="s">
        <v>659</v>
      </c>
      <c r="G82" s="29" t="s">
        <v>494</v>
      </c>
      <c r="H82" s="27"/>
      <c r="I82" s="27" t="s">
        <v>657</v>
      </c>
      <c r="J82" s="15" t="str">
        <f>VLOOKUP(D82,[1]Municipal_de_Ibague___!$D$2:$H$433,5,FALSE)</f>
        <v>2648654</v>
      </c>
      <c r="K82" s="27">
        <v>2661652</v>
      </c>
      <c r="L82" s="30"/>
      <c r="M82" s="31"/>
      <c r="N82" s="32"/>
      <c r="O82" s="33" t="s">
        <v>461</v>
      </c>
      <c r="P82" s="33" t="s">
        <v>462</v>
      </c>
      <c r="Q82" s="39"/>
      <c r="R82" s="22"/>
      <c r="S82" s="23"/>
    </row>
    <row r="83" spans="1:19" ht="57">
      <c r="A83" s="24" t="s">
        <v>654</v>
      </c>
      <c r="B83" s="13">
        <v>3</v>
      </c>
      <c r="C83" s="44">
        <v>2</v>
      </c>
      <c r="D83" s="26">
        <v>173001003013</v>
      </c>
      <c r="E83" s="27">
        <v>2</v>
      </c>
      <c r="F83" s="28" t="s">
        <v>660</v>
      </c>
      <c r="G83" s="29" t="s">
        <v>494</v>
      </c>
      <c r="H83" s="27"/>
      <c r="I83" s="27" t="s">
        <v>661</v>
      </c>
      <c r="J83" s="15" t="str">
        <f>VLOOKUP(D83,[1]Municipal_de_Ibague___!$D$2:$H$433,5,FALSE)</f>
        <v>2701503</v>
      </c>
      <c r="K83" s="27">
        <v>2701503</v>
      </c>
      <c r="L83" s="30"/>
      <c r="M83" s="31"/>
      <c r="N83" s="32"/>
      <c r="O83" s="33" t="s">
        <v>461</v>
      </c>
      <c r="P83" s="33" t="s">
        <v>462</v>
      </c>
      <c r="Q83" s="39"/>
      <c r="R83" s="22"/>
      <c r="S83" s="23"/>
    </row>
    <row r="84" spans="1:19" ht="57">
      <c r="A84" s="46" t="s">
        <v>525</v>
      </c>
      <c r="B84" s="47">
        <v>3</v>
      </c>
      <c r="C84" s="48">
        <v>2</v>
      </c>
      <c r="D84" s="49">
        <v>173001000020</v>
      </c>
      <c r="E84" s="50">
        <v>3</v>
      </c>
      <c r="F84" s="28" t="s">
        <v>662</v>
      </c>
      <c r="G84" s="51" t="s">
        <v>494</v>
      </c>
      <c r="H84" s="50"/>
      <c r="I84" s="50" t="s">
        <v>663</v>
      </c>
      <c r="J84" s="15" t="e">
        <f>VLOOKUP(D84,[1]Municipal_de_Ibague___!$D$2:$H$433,5,FALSE)</f>
        <v>#N/A</v>
      </c>
      <c r="K84" s="50">
        <v>0</v>
      </c>
      <c r="L84" s="52" t="s">
        <v>664</v>
      </c>
      <c r="M84" s="53"/>
      <c r="N84" s="54"/>
      <c r="O84" s="55" t="s">
        <v>461</v>
      </c>
      <c r="P84" s="55" t="s">
        <v>462</v>
      </c>
      <c r="Q84" s="56"/>
      <c r="R84" s="57"/>
      <c r="S84" s="40" t="s">
        <v>665</v>
      </c>
    </row>
    <row r="85" spans="1:19" ht="57">
      <c r="A85" s="12" t="s">
        <v>571</v>
      </c>
      <c r="B85" s="35">
        <v>3</v>
      </c>
      <c r="C85" s="35">
        <v>2</v>
      </c>
      <c r="D85" s="14">
        <v>173001000367</v>
      </c>
      <c r="E85" s="15" t="s">
        <v>465</v>
      </c>
      <c r="F85" s="16" t="s">
        <v>666</v>
      </c>
      <c r="G85" s="16"/>
      <c r="H85" s="15" t="s">
        <v>667</v>
      </c>
      <c r="I85" s="15" t="s">
        <v>668</v>
      </c>
      <c r="J85" s="15" t="str">
        <f>VLOOKUP(D85,[1]Municipal_de_Ibague___!$D$2:$H$433,5,FALSE)</f>
        <v>2660739</v>
      </c>
      <c r="K85" s="15" t="s">
        <v>669</v>
      </c>
      <c r="L85" s="30"/>
      <c r="M85" s="31"/>
      <c r="N85" s="32"/>
      <c r="O85" s="33" t="s">
        <v>461</v>
      </c>
      <c r="P85" s="33" t="s">
        <v>462</v>
      </c>
      <c r="Q85" s="39"/>
      <c r="R85" s="22"/>
      <c r="S85" s="37" t="s">
        <v>670</v>
      </c>
    </row>
    <row r="86" spans="1:19" ht="57">
      <c r="A86" s="24" t="s">
        <v>571</v>
      </c>
      <c r="B86" s="13">
        <v>3</v>
      </c>
      <c r="C86" s="44">
        <v>2</v>
      </c>
      <c r="D86" s="26">
        <v>173001000367</v>
      </c>
      <c r="E86" s="27">
        <v>1</v>
      </c>
      <c r="F86" s="28" t="s">
        <v>671</v>
      </c>
      <c r="G86" s="29" t="s">
        <v>494</v>
      </c>
      <c r="H86" s="27"/>
      <c r="I86" s="27" t="s">
        <v>668</v>
      </c>
      <c r="J86" s="15" t="str">
        <f>VLOOKUP(D86,[1]Municipal_de_Ibague___!$D$2:$H$433,5,FALSE)</f>
        <v>2660739</v>
      </c>
      <c r="K86" s="27">
        <v>2644347</v>
      </c>
      <c r="L86" s="17"/>
      <c r="M86" s="18"/>
      <c r="N86" s="19"/>
      <c r="O86" s="20" t="s">
        <v>461</v>
      </c>
      <c r="P86" s="20" t="s">
        <v>462</v>
      </c>
      <c r="Q86" s="41"/>
      <c r="R86" s="22"/>
      <c r="S86" s="23"/>
    </row>
    <row r="87" spans="1:19" ht="57">
      <c r="A87" s="12" t="s">
        <v>525</v>
      </c>
      <c r="B87" s="35">
        <v>3</v>
      </c>
      <c r="C87" s="35">
        <v>2</v>
      </c>
      <c r="D87" s="14">
        <v>173001000359</v>
      </c>
      <c r="E87" s="15" t="s">
        <v>465</v>
      </c>
      <c r="F87" s="16" t="s">
        <v>672</v>
      </c>
      <c r="G87" s="16"/>
      <c r="H87" s="15" t="s">
        <v>784</v>
      </c>
      <c r="I87" s="15" t="s">
        <v>673</v>
      </c>
      <c r="J87" s="15" t="str">
        <f>VLOOKUP(D87,[1]Municipal_de_Ibague___!$D$2:$H$433,5,FALSE)</f>
        <v>2644631</v>
      </c>
      <c r="K87" s="15">
        <v>2666043</v>
      </c>
      <c r="L87" s="30"/>
      <c r="M87" s="31"/>
      <c r="N87" s="32"/>
      <c r="O87" s="33" t="s">
        <v>461</v>
      </c>
      <c r="P87" s="33" t="s">
        <v>462</v>
      </c>
      <c r="Q87" s="39"/>
      <c r="R87" s="22"/>
      <c r="S87" s="37" t="s">
        <v>674</v>
      </c>
    </row>
    <row r="88" spans="1:19" ht="57">
      <c r="A88" s="46" t="s">
        <v>525</v>
      </c>
      <c r="B88" s="47">
        <v>3</v>
      </c>
      <c r="C88" s="48">
        <v>2</v>
      </c>
      <c r="D88" s="49">
        <v>173001000359</v>
      </c>
      <c r="E88" s="50">
        <v>1</v>
      </c>
      <c r="F88" s="58" t="s">
        <v>675</v>
      </c>
      <c r="G88" s="51" t="s">
        <v>494</v>
      </c>
      <c r="H88" s="50"/>
      <c r="I88" s="50" t="s">
        <v>673</v>
      </c>
      <c r="J88" s="15" t="str">
        <f>VLOOKUP(D88,[1]Municipal_de_Ibague___!$D$2:$H$433,5,FALSE)</f>
        <v>2644631</v>
      </c>
      <c r="K88" s="50">
        <v>2644631</v>
      </c>
      <c r="L88" s="59"/>
      <c r="M88" s="53"/>
      <c r="N88" s="54"/>
      <c r="O88" s="55" t="s">
        <v>461</v>
      </c>
      <c r="P88" s="55" t="s">
        <v>462</v>
      </c>
      <c r="Q88" s="56" t="s">
        <v>463</v>
      </c>
      <c r="R88" s="57"/>
      <c r="S88" s="40" t="s">
        <v>676</v>
      </c>
    </row>
    <row r="89" spans="1:19" ht="57">
      <c r="A89" s="24" t="s">
        <v>525</v>
      </c>
      <c r="B89" s="13">
        <v>3</v>
      </c>
      <c r="C89" s="44">
        <v>2</v>
      </c>
      <c r="D89" s="26">
        <v>173001001045</v>
      </c>
      <c r="E89" s="27">
        <v>2</v>
      </c>
      <c r="F89" s="28" t="s">
        <v>677</v>
      </c>
      <c r="G89" s="29" t="s">
        <v>494</v>
      </c>
      <c r="H89" s="27"/>
      <c r="I89" s="27" t="s">
        <v>678</v>
      </c>
      <c r="J89" s="15" t="str">
        <f>VLOOKUP(D89,[1]Municipal_de_Ibague___!$D$2:$H$433,5,FALSE)</f>
        <v>2665473</v>
      </c>
      <c r="K89" s="27">
        <v>2665473</v>
      </c>
      <c r="L89" s="30"/>
      <c r="M89" s="31"/>
      <c r="N89" s="32"/>
      <c r="O89" s="33" t="s">
        <v>461</v>
      </c>
      <c r="P89" s="33" t="s">
        <v>462</v>
      </c>
      <c r="Q89" s="39"/>
      <c r="R89" s="22"/>
      <c r="S89" s="23"/>
    </row>
    <row r="90" spans="1:19" ht="57">
      <c r="A90" s="24" t="s">
        <v>525</v>
      </c>
      <c r="B90" s="13">
        <v>3</v>
      </c>
      <c r="C90" s="44">
        <v>2</v>
      </c>
      <c r="D90" s="26">
        <v>173001001886</v>
      </c>
      <c r="E90" s="27">
        <v>3</v>
      </c>
      <c r="F90" s="28" t="s">
        <v>679</v>
      </c>
      <c r="G90" s="29" t="s">
        <v>494</v>
      </c>
      <c r="H90" s="27"/>
      <c r="I90" s="27" t="s">
        <v>680</v>
      </c>
      <c r="J90" s="15" t="str">
        <f>VLOOKUP(D90,[1]Municipal_de_Ibague___!$D$2:$H$433,5,FALSE)</f>
        <v>2665822</v>
      </c>
      <c r="K90" s="27">
        <v>2665822</v>
      </c>
      <c r="L90" s="30"/>
      <c r="M90" s="31"/>
      <c r="N90" s="32"/>
      <c r="O90" s="33" t="s">
        <v>461</v>
      </c>
      <c r="P90" s="33"/>
      <c r="Q90" s="39"/>
      <c r="R90" s="22"/>
      <c r="S90" s="23"/>
    </row>
    <row r="91" spans="1:19" ht="57">
      <c r="A91" s="12" t="s">
        <v>525</v>
      </c>
      <c r="B91" s="35">
        <v>3</v>
      </c>
      <c r="C91" s="35">
        <v>2</v>
      </c>
      <c r="D91" s="14">
        <v>173001000308</v>
      </c>
      <c r="E91" s="15" t="s">
        <v>465</v>
      </c>
      <c r="F91" s="16" t="s">
        <v>681</v>
      </c>
      <c r="G91" s="16"/>
      <c r="H91" s="15" t="s">
        <v>682</v>
      </c>
      <c r="I91" s="15" t="s">
        <v>683</v>
      </c>
      <c r="J91" s="15" t="str">
        <f>VLOOKUP(D91,[1]Municipal_de_Ibague___!$D$2:$H$433,5,FALSE)</f>
        <v>26677775</v>
      </c>
      <c r="K91" s="15" t="s">
        <v>684</v>
      </c>
      <c r="L91" s="30"/>
      <c r="M91" s="31"/>
      <c r="N91" s="32"/>
      <c r="O91" s="33" t="s">
        <v>461</v>
      </c>
      <c r="P91" s="33" t="s">
        <v>462</v>
      </c>
      <c r="Q91" s="39" t="s">
        <v>463</v>
      </c>
      <c r="R91" s="22"/>
      <c r="S91" s="37" t="s">
        <v>685</v>
      </c>
    </row>
    <row r="92" spans="1:19" ht="57">
      <c r="A92" s="24" t="s">
        <v>525</v>
      </c>
      <c r="B92" s="13">
        <v>3</v>
      </c>
      <c r="C92" s="44">
        <v>2</v>
      </c>
      <c r="D92" s="26">
        <v>173001000308</v>
      </c>
      <c r="E92" s="27">
        <v>1</v>
      </c>
      <c r="F92" s="28" t="s">
        <v>686</v>
      </c>
      <c r="G92" s="29" t="s">
        <v>494</v>
      </c>
      <c r="H92" s="27"/>
      <c r="I92" s="27" t="s">
        <v>683</v>
      </c>
      <c r="J92" s="15" t="str">
        <f>VLOOKUP(D92,[1]Municipal_de_Ibague___!$D$2:$H$433,5,FALSE)</f>
        <v>26677775</v>
      </c>
      <c r="K92" s="27">
        <v>2702178</v>
      </c>
      <c r="L92" s="30"/>
      <c r="M92" s="31"/>
      <c r="N92" s="32"/>
      <c r="O92" s="33" t="s">
        <v>461</v>
      </c>
      <c r="P92" s="33" t="s">
        <v>462</v>
      </c>
      <c r="Q92" s="39"/>
      <c r="R92" s="22"/>
      <c r="S92" s="23"/>
    </row>
    <row r="93" spans="1:19" ht="57">
      <c r="A93" s="24" t="s">
        <v>654</v>
      </c>
      <c r="B93" s="13">
        <v>3</v>
      </c>
      <c r="C93" s="44">
        <v>2</v>
      </c>
      <c r="D93" s="26">
        <v>173001002424</v>
      </c>
      <c r="E93" s="27">
        <v>2</v>
      </c>
      <c r="F93" s="28" t="s">
        <v>687</v>
      </c>
      <c r="G93" s="29" t="s">
        <v>494</v>
      </c>
      <c r="H93" s="27"/>
      <c r="I93" s="27" t="s">
        <v>688</v>
      </c>
      <c r="J93" s="15" t="str">
        <f>VLOOKUP(D93,[1]Municipal_de_Ibague___!$D$2:$H$433,5,FALSE)</f>
        <v>2654586</v>
      </c>
      <c r="K93" s="27">
        <v>2654586</v>
      </c>
      <c r="L93" s="30"/>
      <c r="M93" s="31"/>
      <c r="N93" s="32"/>
      <c r="O93" s="33" t="s">
        <v>461</v>
      </c>
      <c r="P93" s="33" t="s">
        <v>462</v>
      </c>
      <c r="Q93" s="39"/>
      <c r="R93" s="22"/>
      <c r="S93" s="23"/>
    </row>
    <row r="94" spans="1:19" ht="57">
      <c r="A94" s="24" t="s">
        <v>571</v>
      </c>
      <c r="B94" s="13">
        <v>3</v>
      </c>
      <c r="C94" s="44">
        <v>2</v>
      </c>
      <c r="D94" s="26">
        <v>173001002246</v>
      </c>
      <c r="E94" s="27">
        <v>3</v>
      </c>
      <c r="F94" s="28" t="s">
        <v>689</v>
      </c>
      <c r="G94" s="29" t="s">
        <v>494</v>
      </c>
      <c r="H94" s="27"/>
      <c r="I94" s="27" t="s">
        <v>690</v>
      </c>
      <c r="J94" s="15" t="str">
        <f>VLOOKUP(D94,[1]Municipal_de_Ibague___!$D$2:$H$433,5,FALSE)</f>
        <v>2648411</v>
      </c>
      <c r="K94" s="27">
        <v>2648411</v>
      </c>
      <c r="L94" s="30"/>
      <c r="M94" s="31"/>
      <c r="N94" s="32"/>
      <c r="O94" s="33" t="s">
        <v>461</v>
      </c>
      <c r="P94" s="33" t="s">
        <v>462</v>
      </c>
      <c r="Q94" s="39"/>
      <c r="R94" s="22"/>
      <c r="S94" s="23"/>
    </row>
    <row r="95" spans="1:19" ht="57">
      <c r="A95" s="24" t="s">
        <v>525</v>
      </c>
      <c r="B95" s="13">
        <v>3</v>
      </c>
      <c r="C95" s="44">
        <v>2</v>
      </c>
      <c r="D95" s="26">
        <v>173001004257</v>
      </c>
      <c r="E95" s="27">
        <v>4</v>
      </c>
      <c r="F95" s="28" t="s">
        <v>691</v>
      </c>
      <c r="G95" s="29" t="s">
        <v>494</v>
      </c>
      <c r="H95" s="27"/>
      <c r="I95" s="27" t="s">
        <v>692</v>
      </c>
      <c r="J95" s="15" t="str">
        <f>VLOOKUP(D95,[1]Municipal_de_Ibague___!$D$2:$H$433,5,FALSE)</f>
        <v>2642279</v>
      </c>
      <c r="K95" s="27">
        <v>2642279</v>
      </c>
      <c r="L95" s="17"/>
      <c r="M95" s="18"/>
      <c r="N95" s="19" t="s">
        <v>460</v>
      </c>
      <c r="O95" s="20" t="s">
        <v>461</v>
      </c>
      <c r="P95" s="20"/>
      <c r="Q95" s="41"/>
      <c r="R95" s="22"/>
      <c r="S95" s="23"/>
    </row>
    <row r="96" spans="1:19" ht="57">
      <c r="A96" s="12" t="s">
        <v>654</v>
      </c>
      <c r="B96" s="35">
        <v>3</v>
      </c>
      <c r="C96" s="35">
        <v>2</v>
      </c>
      <c r="D96" s="14">
        <v>173001000316</v>
      </c>
      <c r="E96" s="15" t="s">
        <v>465</v>
      </c>
      <c r="F96" s="16" t="s">
        <v>693</v>
      </c>
      <c r="G96" s="16"/>
      <c r="H96" s="15" t="s">
        <v>1193</v>
      </c>
      <c r="I96" s="15" t="s">
        <v>694</v>
      </c>
      <c r="J96" s="15" t="str">
        <f>VLOOKUP(D96,[1]Municipal_de_Ibague___!$D$2:$H$433,5,FALSE)</f>
        <v>2640216</v>
      </c>
      <c r="K96" s="15">
        <v>2640212</v>
      </c>
      <c r="L96" s="30"/>
      <c r="M96" s="31"/>
      <c r="N96" s="32" t="s">
        <v>460</v>
      </c>
      <c r="O96" s="33" t="s">
        <v>461</v>
      </c>
      <c r="P96" s="33"/>
      <c r="Q96" s="39"/>
      <c r="R96" s="22"/>
      <c r="S96" s="37" t="s">
        <v>695</v>
      </c>
    </row>
    <row r="97" spans="1:19" ht="57">
      <c r="A97" s="24" t="s">
        <v>654</v>
      </c>
      <c r="B97" s="13">
        <v>3</v>
      </c>
      <c r="C97" s="44">
        <v>2</v>
      </c>
      <c r="D97" s="26">
        <v>173001000316</v>
      </c>
      <c r="E97" s="27">
        <v>1</v>
      </c>
      <c r="F97" s="28" t="s">
        <v>696</v>
      </c>
      <c r="G97" s="29" t="s">
        <v>494</v>
      </c>
      <c r="H97" s="27"/>
      <c r="I97" s="27" t="s">
        <v>694</v>
      </c>
      <c r="J97" s="15" t="str">
        <f>VLOOKUP(D97,[1]Municipal_de_Ibague___!$D$2:$H$433,5,FALSE)</f>
        <v>2640216</v>
      </c>
      <c r="K97" s="27">
        <v>2640212</v>
      </c>
      <c r="L97" s="17"/>
      <c r="M97" s="18"/>
      <c r="N97" s="19"/>
      <c r="O97" s="20" t="s">
        <v>461</v>
      </c>
      <c r="P97" s="20" t="s">
        <v>462</v>
      </c>
      <c r="Q97" s="41"/>
      <c r="R97" s="22"/>
      <c r="S97" s="23"/>
    </row>
    <row r="98" spans="1:19" ht="85.5">
      <c r="A98" s="12" t="s">
        <v>571</v>
      </c>
      <c r="B98" s="35">
        <v>3</v>
      </c>
      <c r="C98" s="35">
        <v>2</v>
      </c>
      <c r="D98" s="14">
        <v>173001003684</v>
      </c>
      <c r="E98" s="15" t="s">
        <v>465</v>
      </c>
      <c r="F98" s="16" t="s">
        <v>697</v>
      </c>
      <c r="G98" s="16"/>
      <c r="H98" s="15" t="s">
        <v>698</v>
      </c>
      <c r="I98" s="15" t="s">
        <v>699</v>
      </c>
      <c r="J98" s="15" t="str">
        <f>VLOOKUP(D98,[1]Municipal_de_Ibague___!$D$2:$H$433,5,FALSE)</f>
        <v>2702026</v>
      </c>
      <c r="K98" s="15">
        <v>2782888</v>
      </c>
      <c r="L98" s="30"/>
      <c r="M98" s="31"/>
      <c r="N98" s="32"/>
      <c r="O98" s="33" t="s">
        <v>461</v>
      </c>
      <c r="P98" s="33" t="s">
        <v>462</v>
      </c>
      <c r="Q98" s="39"/>
      <c r="R98" s="22"/>
      <c r="S98" s="37" t="s">
        <v>700</v>
      </c>
    </row>
    <row r="99" spans="1:19" ht="57">
      <c r="A99" s="24" t="s">
        <v>571</v>
      </c>
      <c r="B99" s="13">
        <v>3</v>
      </c>
      <c r="C99" s="44">
        <v>2</v>
      </c>
      <c r="D99" s="26">
        <v>173001003684</v>
      </c>
      <c r="E99" s="27">
        <v>1</v>
      </c>
      <c r="F99" s="28" t="s">
        <v>701</v>
      </c>
      <c r="G99" s="29" t="s">
        <v>494</v>
      </c>
      <c r="H99" s="27"/>
      <c r="I99" s="27" t="s">
        <v>699</v>
      </c>
      <c r="J99" s="15" t="str">
        <f>VLOOKUP(D99,[1]Municipal_de_Ibague___!$D$2:$H$433,5,FALSE)</f>
        <v>2702026</v>
      </c>
      <c r="K99" s="27">
        <v>2782888</v>
      </c>
      <c r="L99" s="30"/>
      <c r="M99" s="31"/>
      <c r="N99" s="32"/>
      <c r="O99" s="33" t="s">
        <v>461</v>
      </c>
      <c r="P99" s="33" t="s">
        <v>462</v>
      </c>
      <c r="Q99" s="39"/>
      <c r="R99" s="22"/>
      <c r="S99" s="23"/>
    </row>
    <row r="100" spans="1:19" ht="57">
      <c r="A100" s="24" t="s">
        <v>571</v>
      </c>
      <c r="B100" s="13">
        <v>3</v>
      </c>
      <c r="C100" s="44">
        <v>2</v>
      </c>
      <c r="D100" s="26">
        <v>173001002297</v>
      </c>
      <c r="E100" s="27">
        <v>2</v>
      </c>
      <c r="F100" s="28" t="s">
        <v>702</v>
      </c>
      <c r="G100" s="29" t="s">
        <v>494</v>
      </c>
      <c r="H100" s="27"/>
      <c r="I100" s="27" t="s">
        <v>699</v>
      </c>
      <c r="J100" s="15" t="str">
        <f>VLOOKUP(D100,[1]Municipal_de_Ibague___!$D$2:$H$433,5,FALSE)</f>
        <v>2782888</v>
      </c>
      <c r="K100" s="27">
        <v>2782888</v>
      </c>
      <c r="L100" s="30"/>
      <c r="M100" s="31"/>
      <c r="N100" s="32"/>
      <c r="O100" s="33" t="s">
        <v>461</v>
      </c>
      <c r="P100" s="33"/>
      <c r="Q100" s="39"/>
      <c r="R100" s="22"/>
      <c r="S100" s="23"/>
    </row>
    <row r="101" spans="1:19" ht="57">
      <c r="A101" s="24" t="s">
        <v>571</v>
      </c>
      <c r="B101" s="13">
        <v>3</v>
      </c>
      <c r="C101" s="44">
        <v>2</v>
      </c>
      <c r="D101" s="26">
        <v>173001005369</v>
      </c>
      <c r="E101" s="27">
        <v>3</v>
      </c>
      <c r="F101" s="28" t="s">
        <v>703</v>
      </c>
      <c r="G101" s="29" t="s">
        <v>494</v>
      </c>
      <c r="H101" s="27"/>
      <c r="I101" s="27" t="s">
        <v>704</v>
      </c>
      <c r="J101" s="15" t="str">
        <f>VLOOKUP(D101,[1]Municipal_de_Ibague___!$D$2:$H$433,5,FALSE)</f>
        <v>2702026</v>
      </c>
      <c r="K101" s="27">
        <v>2701558</v>
      </c>
      <c r="L101" s="17"/>
      <c r="M101" s="18"/>
      <c r="N101" s="19"/>
      <c r="O101" s="20" t="s">
        <v>461</v>
      </c>
      <c r="P101" s="20" t="s">
        <v>462</v>
      </c>
      <c r="Q101" s="41"/>
      <c r="R101" s="22"/>
      <c r="S101" s="23"/>
    </row>
    <row r="102" spans="1:19" ht="57">
      <c r="A102" s="12" t="s">
        <v>552</v>
      </c>
      <c r="B102" s="35">
        <v>3</v>
      </c>
      <c r="C102" s="35">
        <v>2</v>
      </c>
      <c r="D102" s="14">
        <v>173001000324</v>
      </c>
      <c r="E102" s="15" t="s">
        <v>465</v>
      </c>
      <c r="F102" s="16" t="s">
        <v>705</v>
      </c>
      <c r="G102" s="16"/>
      <c r="H102" s="15" t="s">
        <v>706</v>
      </c>
      <c r="I102" s="15" t="s">
        <v>707</v>
      </c>
      <c r="J102" s="15" t="str">
        <f>VLOOKUP(D102,[1]Municipal_de_Ibague___!$D$2:$H$433,5,FALSE)</f>
        <v>2654481</v>
      </c>
      <c r="K102" s="15" t="s">
        <v>708</v>
      </c>
      <c r="L102" s="30"/>
      <c r="M102" s="31"/>
      <c r="N102" s="32"/>
      <c r="O102" s="33" t="s">
        <v>461</v>
      </c>
      <c r="P102" s="33" t="s">
        <v>462</v>
      </c>
      <c r="Q102" s="39"/>
      <c r="R102" s="22"/>
      <c r="S102" s="37" t="s">
        <v>709</v>
      </c>
    </row>
    <row r="103" spans="1:19" ht="57">
      <c r="A103" s="24" t="s">
        <v>552</v>
      </c>
      <c r="B103" s="13">
        <v>3</v>
      </c>
      <c r="C103" s="44">
        <v>2</v>
      </c>
      <c r="D103" s="26">
        <v>173001000324</v>
      </c>
      <c r="E103" s="27">
        <v>1</v>
      </c>
      <c r="F103" s="28" t="s">
        <v>710</v>
      </c>
      <c r="G103" s="29" t="s">
        <v>494</v>
      </c>
      <c r="H103" s="27"/>
      <c r="I103" s="27" t="s">
        <v>711</v>
      </c>
      <c r="J103" s="15" t="str">
        <f>VLOOKUP(D103,[1]Municipal_de_Ibague___!$D$2:$H$433,5,FALSE)</f>
        <v>2654481</v>
      </c>
      <c r="K103" s="27">
        <v>2654488</v>
      </c>
      <c r="L103" s="30"/>
      <c r="M103" s="31"/>
      <c r="N103" s="32"/>
      <c r="O103" s="33" t="s">
        <v>461</v>
      </c>
      <c r="P103" s="33" t="s">
        <v>462</v>
      </c>
      <c r="Q103" s="39"/>
      <c r="R103" s="22"/>
      <c r="S103" s="23"/>
    </row>
    <row r="104" spans="1:19" ht="57">
      <c r="A104" s="24" t="s">
        <v>571</v>
      </c>
      <c r="B104" s="13">
        <v>3</v>
      </c>
      <c r="C104" s="44">
        <v>2</v>
      </c>
      <c r="D104" s="26">
        <v>173001002521</v>
      </c>
      <c r="E104" s="27">
        <v>2</v>
      </c>
      <c r="F104" s="28" t="s">
        <v>712</v>
      </c>
      <c r="G104" s="29" t="s">
        <v>494</v>
      </c>
      <c r="H104" s="27"/>
      <c r="I104" s="27" t="s">
        <v>713</v>
      </c>
      <c r="J104" s="15" t="str">
        <f>VLOOKUP(D104,[1]Municipal_de_Ibague___!$D$2:$H$433,5,FALSE)</f>
        <v>2642618</v>
      </c>
      <c r="K104" s="27">
        <v>2642618</v>
      </c>
      <c r="L104" s="30"/>
      <c r="M104" s="31"/>
      <c r="N104" s="32"/>
      <c r="O104" s="33" t="s">
        <v>461</v>
      </c>
      <c r="P104" s="33" t="s">
        <v>462</v>
      </c>
      <c r="Q104" s="39"/>
      <c r="R104" s="22"/>
      <c r="S104" s="23"/>
    </row>
    <row r="105" spans="1:19" ht="57">
      <c r="A105" s="24" t="s">
        <v>552</v>
      </c>
      <c r="B105" s="13">
        <v>3</v>
      </c>
      <c r="C105" s="44">
        <v>2</v>
      </c>
      <c r="D105" s="26">
        <v>173001001991</v>
      </c>
      <c r="E105" s="27">
        <v>3</v>
      </c>
      <c r="F105" s="28" t="s">
        <v>714</v>
      </c>
      <c r="G105" s="29" t="s">
        <v>494</v>
      </c>
      <c r="H105" s="27"/>
      <c r="I105" s="27" t="s">
        <v>715</v>
      </c>
      <c r="J105" s="15" t="str">
        <f>VLOOKUP(D105,[1]Municipal_de_Ibague___!$D$2:$H$433,5,FALSE)</f>
        <v>2669713</v>
      </c>
      <c r="K105" s="27">
        <v>2669713</v>
      </c>
      <c r="L105" s="30"/>
      <c r="M105" s="31"/>
      <c r="N105" s="32"/>
      <c r="O105" s="33" t="s">
        <v>461</v>
      </c>
      <c r="P105" s="33" t="s">
        <v>462</v>
      </c>
      <c r="Q105" s="39"/>
      <c r="R105" s="22"/>
      <c r="S105" s="23"/>
    </row>
    <row r="106" spans="1:19" ht="85.5">
      <c r="A106" s="12" t="s">
        <v>571</v>
      </c>
      <c r="B106" s="35">
        <v>3</v>
      </c>
      <c r="C106" s="35">
        <v>2</v>
      </c>
      <c r="D106" s="14">
        <v>173001002475</v>
      </c>
      <c r="E106" s="15" t="s">
        <v>465</v>
      </c>
      <c r="F106" s="16" t="s">
        <v>716</v>
      </c>
      <c r="G106" s="16"/>
      <c r="H106" s="15" t="s">
        <v>717</v>
      </c>
      <c r="I106" s="15" t="s">
        <v>718</v>
      </c>
      <c r="J106" s="15" t="str">
        <f>VLOOKUP(D106,[1]Municipal_de_Ibague___!$D$2:$H$433,5,FALSE)</f>
        <v>2664687</v>
      </c>
      <c r="K106" s="15">
        <v>2664687</v>
      </c>
      <c r="L106" s="36" t="s">
        <v>719</v>
      </c>
      <c r="M106" s="31"/>
      <c r="N106" s="32"/>
      <c r="O106" s="33" t="s">
        <v>461</v>
      </c>
      <c r="P106" s="33" t="s">
        <v>462</v>
      </c>
      <c r="Q106" s="39" t="s">
        <v>463</v>
      </c>
      <c r="R106" s="22"/>
      <c r="S106" s="37" t="s">
        <v>720</v>
      </c>
    </row>
    <row r="107" spans="1:19" ht="57">
      <c r="A107" s="24" t="s">
        <v>571</v>
      </c>
      <c r="B107" s="13">
        <v>3</v>
      </c>
      <c r="C107" s="44">
        <v>2</v>
      </c>
      <c r="D107" s="26">
        <v>173001002475</v>
      </c>
      <c r="E107" s="27">
        <v>1</v>
      </c>
      <c r="F107" s="28" t="s">
        <v>721</v>
      </c>
      <c r="G107" s="29" t="s">
        <v>494</v>
      </c>
      <c r="H107" s="27"/>
      <c r="I107" s="27" t="s">
        <v>718</v>
      </c>
      <c r="J107" s="15" t="str">
        <f>VLOOKUP(D107,[1]Municipal_de_Ibague___!$D$2:$H$433,5,FALSE)</f>
        <v>2664687</v>
      </c>
      <c r="K107" s="27">
        <v>2664687</v>
      </c>
      <c r="L107" s="30"/>
      <c r="M107" s="31"/>
      <c r="N107" s="32"/>
      <c r="O107" s="33" t="s">
        <v>461</v>
      </c>
      <c r="P107" s="33"/>
      <c r="Q107" s="39"/>
      <c r="R107" s="22"/>
      <c r="S107" s="23"/>
    </row>
    <row r="108" spans="1:19" ht="57">
      <c r="A108" s="24" t="s">
        <v>571</v>
      </c>
      <c r="B108" s="13">
        <v>3</v>
      </c>
      <c r="C108" s="44">
        <v>2</v>
      </c>
      <c r="D108" s="26">
        <v>173001001126</v>
      </c>
      <c r="E108" s="27">
        <v>2</v>
      </c>
      <c r="F108" s="28" t="s">
        <v>722</v>
      </c>
      <c r="G108" s="29" t="s">
        <v>494</v>
      </c>
      <c r="H108" s="27"/>
      <c r="I108" s="27" t="s">
        <v>723</v>
      </c>
      <c r="J108" s="15" t="str">
        <f>VLOOKUP(D108,[1]Municipal_de_Ibague___!$D$2:$H$433,5,FALSE)</f>
        <v>2701438</v>
      </c>
      <c r="K108" s="27">
        <v>2701438</v>
      </c>
      <c r="L108" s="17"/>
      <c r="M108" s="18"/>
      <c r="N108" s="19"/>
      <c r="O108" s="20" t="s">
        <v>461</v>
      </c>
      <c r="P108" s="20" t="s">
        <v>462</v>
      </c>
      <c r="Q108" s="41"/>
      <c r="R108" s="22"/>
      <c r="S108" s="23"/>
    </row>
    <row r="109" spans="1:19" ht="57">
      <c r="A109" s="12" t="s">
        <v>571</v>
      </c>
      <c r="B109" s="35">
        <v>3</v>
      </c>
      <c r="C109" s="35">
        <v>2</v>
      </c>
      <c r="D109" s="14">
        <v>173001002467</v>
      </c>
      <c r="E109" s="15" t="s">
        <v>465</v>
      </c>
      <c r="F109" s="16" t="s">
        <v>724</v>
      </c>
      <c r="G109" s="16"/>
      <c r="H109" s="15" t="s">
        <v>725</v>
      </c>
      <c r="I109" s="15" t="s">
        <v>726</v>
      </c>
      <c r="J109" s="15" t="str">
        <f>VLOOKUP(D109,[1]Municipal_de_Ibague___!$D$2:$H$433,5,FALSE)</f>
        <v>2647081</v>
      </c>
      <c r="K109" s="15">
        <v>2647081</v>
      </c>
      <c r="L109" s="30"/>
      <c r="M109" s="31"/>
      <c r="N109" s="32"/>
      <c r="O109" s="33" t="s">
        <v>461</v>
      </c>
      <c r="P109" s="33" t="s">
        <v>462</v>
      </c>
      <c r="Q109" s="39"/>
      <c r="R109" s="22"/>
      <c r="S109" s="37" t="s">
        <v>727</v>
      </c>
    </row>
    <row r="110" spans="1:19" ht="57">
      <c r="A110" s="24" t="s">
        <v>571</v>
      </c>
      <c r="B110" s="13">
        <v>3</v>
      </c>
      <c r="C110" s="44">
        <v>2</v>
      </c>
      <c r="D110" s="26">
        <v>173001002467</v>
      </c>
      <c r="E110" s="27">
        <v>1</v>
      </c>
      <c r="F110" s="28" t="s">
        <v>728</v>
      </c>
      <c r="G110" s="29" t="s">
        <v>494</v>
      </c>
      <c r="H110" s="27"/>
      <c r="I110" s="27" t="s">
        <v>726</v>
      </c>
      <c r="J110" s="15" t="str">
        <f>VLOOKUP(D110,[1]Municipal_de_Ibague___!$D$2:$H$433,5,FALSE)</f>
        <v>2647081</v>
      </c>
      <c r="K110" s="27">
        <v>2647081</v>
      </c>
      <c r="L110" s="30"/>
      <c r="M110" s="31"/>
      <c r="N110" s="32"/>
      <c r="O110" s="33" t="s">
        <v>461</v>
      </c>
      <c r="P110" s="33" t="s">
        <v>462</v>
      </c>
      <c r="Q110" s="39"/>
      <c r="R110" s="22"/>
      <c r="S110" s="23"/>
    </row>
    <row r="111" spans="1:19" ht="57">
      <c r="A111" s="24" t="s">
        <v>552</v>
      </c>
      <c r="B111" s="13">
        <v>3</v>
      </c>
      <c r="C111" s="44">
        <v>2</v>
      </c>
      <c r="D111" s="26">
        <v>173001001908</v>
      </c>
      <c r="E111" s="27">
        <v>2</v>
      </c>
      <c r="F111" s="28" t="s">
        <v>729</v>
      </c>
      <c r="G111" s="29" t="s">
        <v>494</v>
      </c>
      <c r="H111" s="27"/>
      <c r="I111" s="27" t="s">
        <v>730</v>
      </c>
      <c r="J111" s="15">
        <f>VLOOKUP(D111,[1]Municipal_de_Ibague___!$D$2:$H$433,5,FALSE)</f>
        <v>0</v>
      </c>
      <c r="K111" s="27">
        <v>0</v>
      </c>
      <c r="L111" s="36" t="s">
        <v>731</v>
      </c>
      <c r="M111" s="18">
        <v>2707328</v>
      </c>
      <c r="N111" s="19"/>
      <c r="O111" s="20" t="s">
        <v>461</v>
      </c>
      <c r="P111" s="20" t="s">
        <v>462</v>
      </c>
      <c r="Q111" s="21"/>
      <c r="R111" s="22"/>
      <c r="S111" s="23"/>
    </row>
    <row r="112" spans="1:19" ht="57">
      <c r="A112" s="12" t="s">
        <v>732</v>
      </c>
      <c r="B112" s="35">
        <v>4</v>
      </c>
      <c r="C112" s="35">
        <v>2</v>
      </c>
      <c r="D112" s="14">
        <v>173001010842</v>
      </c>
      <c r="E112" s="15" t="s">
        <v>465</v>
      </c>
      <c r="F112" s="16" t="s">
        <v>733</v>
      </c>
      <c r="G112" s="16"/>
      <c r="H112" s="15" t="s">
        <v>734</v>
      </c>
      <c r="I112" s="15" t="s">
        <v>735</v>
      </c>
      <c r="J112" s="15" t="str">
        <f>VLOOKUP(D112,[1]Municipal_de_Ibague___!$D$2:$H$433,5,FALSE)</f>
        <v>2607667</v>
      </c>
      <c r="K112" s="15" t="s">
        <v>736</v>
      </c>
      <c r="L112" s="30"/>
      <c r="M112" s="31"/>
      <c r="N112" s="32"/>
      <c r="O112" s="33" t="s">
        <v>461</v>
      </c>
      <c r="P112" s="33" t="s">
        <v>462</v>
      </c>
      <c r="Q112" s="34"/>
      <c r="R112" s="22"/>
      <c r="S112" s="37" t="s">
        <v>737</v>
      </c>
    </row>
    <row r="113" spans="1:19" ht="57">
      <c r="A113" s="24" t="s">
        <v>732</v>
      </c>
      <c r="B113" s="13">
        <v>4</v>
      </c>
      <c r="C113" s="44">
        <v>2</v>
      </c>
      <c r="D113" s="26">
        <v>173001010842</v>
      </c>
      <c r="E113" s="27">
        <v>1</v>
      </c>
      <c r="F113" s="28" t="s">
        <v>738</v>
      </c>
      <c r="G113" s="29" t="s">
        <v>494</v>
      </c>
      <c r="H113" s="27"/>
      <c r="I113" s="27" t="s">
        <v>735</v>
      </c>
      <c r="J113" s="15" t="str">
        <f>VLOOKUP(D113,[1]Municipal_de_Ibague___!$D$2:$H$433,5,FALSE)</f>
        <v>2607667</v>
      </c>
      <c r="K113" s="27">
        <v>2606776</v>
      </c>
      <c r="L113" s="30"/>
      <c r="M113" s="31"/>
      <c r="N113" s="32"/>
      <c r="O113" s="33" t="s">
        <v>461</v>
      </c>
      <c r="P113" s="33"/>
      <c r="Q113" s="34"/>
      <c r="R113" s="22"/>
      <c r="S113" s="23"/>
    </row>
    <row r="114" spans="1:19" ht="57">
      <c r="A114" s="24" t="s">
        <v>732</v>
      </c>
      <c r="B114" s="13">
        <v>4</v>
      </c>
      <c r="C114" s="44">
        <v>2</v>
      </c>
      <c r="D114" s="26">
        <v>173001011172</v>
      </c>
      <c r="E114" s="27">
        <v>2</v>
      </c>
      <c r="F114" s="28" t="s">
        <v>739</v>
      </c>
      <c r="G114" s="29" t="s">
        <v>494</v>
      </c>
      <c r="H114" s="27"/>
      <c r="I114" s="27" t="s">
        <v>740</v>
      </c>
      <c r="J114" s="15" t="str">
        <f>VLOOKUP(D114,[1]Municipal_de_Ibague___!$D$2:$H$433,5,FALSE)</f>
        <v>2607667</v>
      </c>
      <c r="K114" s="27">
        <v>0</v>
      </c>
      <c r="L114" s="30"/>
      <c r="M114" s="31"/>
      <c r="N114" s="32" t="s">
        <v>741</v>
      </c>
      <c r="O114" s="33"/>
      <c r="P114" s="33"/>
      <c r="Q114" s="34"/>
      <c r="R114" s="22"/>
      <c r="S114" s="23"/>
    </row>
    <row r="115" spans="1:19" ht="57">
      <c r="A115" s="24" t="s">
        <v>732</v>
      </c>
      <c r="B115" s="13">
        <v>4</v>
      </c>
      <c r="C115" s="44">
        <v>2</v>
      </c>
      <c r="D115" s="26">
        <v>173001005334</v>
      </c>
      <c r="E115" s="27">
        <v>3</v>
      </c>
      <c r="F115" s="28" t="s">
        <v>742</v>
      </c>
      <c r="G115" s="29" t="s">
        <v>494</v>
      </c>
      <c r="H115" s="27"/>
      <c r="I115" s="27" t="s">
        <v>743</v>
      </c>
      <c r="J115" s="15" t="str">
        <f>VLOOKUP(D115,[1]Municipal_de_Ibague___!$D$2:$H$433,5,FALSE)</f>
        <v>2607676</v>
      </c>
      <c r="K115" s="27">
        <v>0</v>
      </c>
      <c r="L115" s="30"/>
      <c r="M115" s="31"/>
      <c r="N115" s="32"/>
      <c r="O115" s="33"/>
      <c r="P115" s="33"/>
      <c r="Q115" s="34"/>
      <c r="R115" s="22"/>
      <c r="S115" s="23"/>
    </row>
    <row r="116" spans="1:19" ht="57">
      <c r="A116" s="24" t="s">
        <v>732</v>
      </c>
      <c r="B116" s="13">
        <v>4</v>
      </c>
      <c r="C116" s="44">
        <v>2</v>
      </c>
      <c r="D116" s="26">
        <v>173001001967</v>
      </c>
      <c r="E116" s="27">
        <v>4</v>
      </c>
      <c r="F116" s="28" t="s">
        <v>744</v>
      </c>
      <c r="G116" s="29" t="s">
        <v>494</v>
      </c>
      <c r="H116" s="27"/>
      <c r="I116" s="27" t="s">
        <v>745</v>
      </c>
      <c r="J116" s="15" t="str">
        <f>VLOOKUP(D116,[1]Municipal_de_Ibague___!$D$2:$H$433,5,FALSE)</f>
        <v>2607667</v>
      </c>
      <c r="K116" s="27">
        <v>2604834</v>
      </c>
      <c r="L116" s="17"/>
      <c r="M116" s="18"/>
      <c r="N116" s="19"/>
      <c r="O116" s="20" t="s">
        <v>461</v>
      </c>
      <c r="P116" s="20"/>
      <c r="Q116" s="21"/>
      <c r="R116" s="22"/>
      <c r="S116" s="23"/>
    </row>
    <row r="117" spans="1:19" ht="57">
      <c r="A117" s="12"/>
      <c r="B117" s="35">
        <v>4</v>
      </c>
      <c r="C117" s="35">
        <v>2</v>
      </c>
      <c r="D117" s="26">
        <v>273001006645</v>
      </c>
      <c r="E117" s="15" t="s">
        <v>465</v>
      </c>
      <c r="F117" s="16" t="s">
        <v>746</v>
      </c>
      <c r="G117" s="16"/>
      <c r="H117" s="15" t="s">
        <v>1194</v>
      </c>
      <c r="I117" s="15" t="s">
        <v>747</v>
      </c>
      <c r="J117" s="15">
        <f>VLOOKUP(D117,[1]Municipal_de_Ibague___!$D$2:$H$433,5,FALSE)</f>
        <v>0</v>
      </c>
      <c r="K117" s="15">
        <v>3115879884</v>
      </c>
      <c r="L117" s="30"/>
      <c r="M117" s="31"/>
      <c r="N117" s="32"/>
      <c r="O117" s="33" t="s">
        <v>461</v>
      </c>
      <c r="P117" s="33"/>
      <c r="Q117" s="39"/>
      <c r="R117" s="22"/>
      <c r="S117" s="23" t="s">
        <v>748</v>
      </c>
    </row>
    <row r="118" spans="1:19">
      <c r="A118" s="24"/>
      <c r="B118" s="13">
        <v>4</v>
      </c>
      <c r="C118" s="44">
        <v>2</v>
      </c>
      <c r="D118" s="26">
        <v>273001006645</v>
      </c>
      <c r="E118" s="27">
        <v>1</v>
      </c>
      <c r="F118" s="27" t="s">
        <v>749</v>
      </c>
      <c r="G118" s="29" t="s">
        <v>471</v>
      </c>
      <c r="H118" s="27"/>
      <c r="I118" s="27" t="s">
        <v>747</v>
      </c>
      <c r="J118" s="15">
        <f>VLOOKUP(D118,[1]Municipal_de_Ibague___!$D$2:$H$433,5,FALSE)</f>
        <v>0</v>
      </c>
      <c r="K118" s="27"/>
      <c r="L118" s="30"/>
      <c r="M118" s="31"/>
      <c r="N118" s="32"/>
      <c r="O118" s="33" t="s">
        <v>461</v>
      </c>
      <c r="P118" s="33"/>
      <c r="Q118" s="34"/>
      <c r="R118" s="22"/>
      <c r="S118" s="23"/>
    </row>
    <row r="119" spans="1:19">
      <c r="A119" s="24"/>
      <c r="B119" s="13">
        <v>4</v>
      </c>
      <c r="C119" s="44">
        <v>2</v>
      </c>
      <c r="D119" s="26">
        <v>273001007528</v>
      </c>
      <c r="E119" s="27">
        <v>2</v>
      </c>
      <c r="F119" s="29" t="s">
        <v>750</v>
      </c>
      <c r="G119" s="29" t="s">
        <v>471</v>
      </c>
      <c r="H119" s="27"/>
      <c r="I119" s="27" t="s">
        <v>751</v>
      </c>
      <c r="J119" s="15" t="str">
        <f>VLOOKUP(D119,[1]Municipal_de_Ibague___!$D$2:$H$433,5,FALSE)</f>
        <v>2607513</v>
      </c>
      <c r="K119" s="27">
        <v>2622546</v>
      </c>
      <c r="L119" s="30"/>
      <c r="M119" s="31"/>
      <c r="N119" s="32"/>
      <c r="O119" s="33" t="s">
        <v>461</v>
      </c>
      <c r="P119" s="33"/>
      <c r="Q119" s="34"/>
      <c r="R119" s="22"/>
      <c r="S119" s="23"/>
    </row>
    <row r="120" spans="1:19">
      <c r="A120" s="24"/>
      <c r="B120" s="13">
        <v>4</v>
      </c>
      <c r="C120" s="44">
        <v>2</v>
      </c>
      <c r="D120" s="26">
        <v>273001002623</v>
      </c>
      <c r="E120" s="27">
        <v>3</v>
      </c>
      <c r="F120" s="29" t="s">
        <v>752</v>
      </c>
      <c r="G120" s="29" t="s">
        <v>471</v>
      </c>
      <c r="H120" s="27"/>
      <c r="I120" s="27" t="s">
        <v>753</v>
      </c>
      <c r="J120" s="15" t="str">
        <f>VLOOKUP(D120,[1]Municipal_de_Ibague___!$D$2:$H$433,5,FALSE)</f>
        <v>611217</v>
      </c>
      <c r="K120" s="27"/>
      <c r="L120" s="30"/>
      <c r="M120" s="31"/>
      <c r="N120" s="32"/>
      <c r="O120" s="33" t="s">
        <v>461</v>
      </c>
      <c r="P120" s="33"/>
      <c r="Q120" s="34"/>
      <c r="R120" s="22"/>
      <c r="S120" s="23"/>
    </row>
    <row r="121" spans="1:19">
      <c r="A121" s="24"/>
      <c r="B121" s="13">
        <v>4</v>
      </c>
      <c r="C121" s="44">
        <v>2</v>
      </c>
      <c r="D121" s="26">
        <v>273001011185</v>
      </c>
      <c r="E121" s="27">
        <v>4</v>
      </c>
      <c r="F121" s="29" t="s">
        <v>754</v>
      </c>
      <c r="G121" s="29" t="s">
        <v>471</v>
      </c>
      <c r="H121" s="27"/>
      <c r="I121" s="27" t="s">
        <v>755</v>
      </c>
      <c r="J121" s="15" t="str">
        <f>VLOOKUP(D121,[1]Municipal_de_Ibague___!$D$2:$H$433,5,FALSE)</f>
        <v>2607513</v>
      </c>
      <c r="K121" s="27"/>
      <c r="L121" s="30"/>
      <c r="M121" s="31"/>
      <c r="N121" s="32"/>
      <c r="O121" s="33" t="s">
        <v>461</v>
      </c>
      <c r="P121" s="33"/>
      <c r="Q121" s="34"/>
      <c r="R121" s="22"/>
      <c r="S121" s="23"/>
    </row>
    <row r="122" spans="1:19">
      <c r="A122" s="24"/>
      <c r="B122" s="13">
        <v>4</v>
      </c>
      <c r="C122" s="44">
        <v>2</v>
      </c>
      <c r="D122" s="26">
        <v>273001006700</v>
      </c>
      <c r="E122" s="27">
        <v>5</v>
      </c>
      <c r="F122" s="29" t="s">
        <v>756</v>
      </c>
      <c r="G122" s="29" t="s">
        <v>471</v>
      </c>
      <c r="H122" s="27"/>
      <c r="I122" s="27" t="s">
        <v>757</v>
      </c>
      <c r="J122" s="15">
        <f>VLOOKUP(D122,[1]Municipal_de_Ibague___!$D$2:$H$433,5,FALSE)</f>
        <v>0</v>
      </c>
      <c r="K122" s="27"/>
      <c r="L122" s="30"/>
      <c r="M122" s="31"/>
      <c r="N122" s="32"/>
      <c r="O122" s="33" t="s">
        <v>461</v>
      </c>
      <c r="P122" s="33"/>
      <c r="Q122" s="34"/>
      <c r="R122" s="22"/>
      <c r="S122" s="23"/>
    </row>
    <row r="123" spans="1:19">
      <c r="A123" s="24"/>
      <c r="B123" s="13">
        <v>4</v>
      </c>
      <c r="C123" s="44">
        <v>2</v>
      </c>
      <c r="D123" s="26">
        <v>273001001368</v>
      </c>
      <c r="E123" s="27">
        <v>6</v>
      </c>
      <c r="F123" s="29" t="s">
        <v>758</v>
      </c>
      <c r="G123" s="29" t="s">
        <v>471</v>
      </c>
      <c r="H123" s="27"/>
      <c r="I123" s="27" t="s">
        <v>759</v>
      </c>
      <c r="J123" s="15" t="str">
        <f>VLOOKUP(D123,[1]Municipal_de_Ibague___!$D$2:$H$433,5,FALSE)</f>
        <v>2607513</v>
      </c>
      <c r="K123" s="27"/>
      <c r="L123" s="30"/>
      <c r="M123" s="31"/>
      <c r="N123" s="32"/>
      <c r="O123" s="33" t="s">
        <v>461</v>
      </c>
      <c r="P123" s="33"/>
      <c r="Q123" s="34"/>
      <c r="R123" s="22"/>
      <c r="S123" s="23"/>
    </row>
    <row r="124" spans="1:19">
      <c r="A124" s="24"/>
      <c r="B124" s="13">
        <v>4</v>
      </c>
      <c r="C124" s="44">
        <v>2</v>
      </c>
      <c r="D124" s="26">
        <v>273001001406</v>
      </c>
      <c r="E124" s="27">
        <v>7</v>
      </c>
      <c r="F124" s="29" t="s">
        <v>760</v>
      </c>
      <c r="G124" s="29" t="s">
        <v>471</v>
      </c>
      <c r="H124" s="27"/>
      <c r="I124" s="27" t="s">
        <v>761</v>
      </c>
      <c r="J124" s="15" t="str">
        <f>VLOOKUP(D124,[1]Municipal_de_Ibague___!$D$2:$H$433,5,FALSE)</f>
        <v>2607513</v>
      </c>
      <c r="K124" s="27"/>
      <c r="L124" s="30"/>
      <c r="M124" s="31"/>
      <c r="N124" s="32"/>
      <c r="O124" s="33" t="s">
        <v>461</v>
      </c>
      <c r="P124" s="33"/>
      <c r="Q124" s="34"/>
      <c r="R124" s="22"/>
      <c r="S124" s="23"/>
    </row>
    <row r="125" spans="1:19">
      <c r="A125" s="24"/>
      <c r="B125" s="13">
        <v>4</v>
      </c>
      <c r="C125" s="44">
        <v>2</v>
      </c>
      <c r="D125" s="26">
        <v>273001001708</v>
      </c>
      <c r="E125" s="27">
        <v>8</v>
      </c>
      <c r="F125" s="29" t="s">
        <v>762</v>
      </c>
      <c r="G125" s="29" t="s">
        <v>471</v>
      </c>
      <c r="H125" s="27"/>
      <c r="I125" s="27" t="s">
        <v>763</v>
      </c>
      <c r="J125" s="15" t="str">
        <f>VLOOKUP(D125,[1]Municipal_de_Ibague___!$D$2:$H$433,5,FALSE)</f>
        <v>2607513</v>
      </c>
      <c r="K125" s="27"/>
      <c r="L125" s="30"/>
      <c r="M125" s="31"/>
      <c r="N125" s="32"/>
      <c r="O125" s="33" t="s">
        <v>461</v>
      </c>
      <c r="P125" s="33"/>
      <c r="Q125" s="39"/>
      <c r="R125" s="22"/>
      <c r="S125" s="23"/>
    </row>
    <row r="126" spans="1:19" s="61" customFormat="1">
      <c r="A126" s="24"/>
      <c r="B126" s="13">
        <v>4</v>
      </c>
      <c r="C126" s="44">
        <v>2</v>
      </c>
      <c r="D126" s="26">
        <v>273001006068</v>
      </c>
      <c r="E126" s="27">
        <v>9</v>
      </c>
      <c r="F126" s="29" t="s">
        <v>764</v>
      </c>
      <c r="G126" s="29" t="s">
        <v>471</v>
      </c>
      <c r="H126" s="27"/>
      <c r="I126" s="27" t="s">
        <v>765</v>
      </c>
      <c r="J126" s="15" t="str">
        <f>VLOOKUP(D126,[1]Municipal_de_Ibague___!$D$2:$H$433,5,FALSE)</f>
        <v>621468</v>
      </c>
      <c r="K126" s="27"/>
      <c r="L126" s="17"/>
      <c r="M126" s="18"/>
      <c r="N126" s="19"/>
      <c r="O126" s="20" t="s">
        <v>461</v>
      </c>
      <c r="P126" s="20" t="s">
        <v>462</v>
      </c>
      <c r="Q126" s="21"/>
      <c r="R126" s="60"/>
      <c r="S126" s="23"/>
    </row>
    <row r="127" spans="1:19" ht="57">
      <c r="A127" s="12" t="s">
        <v>766</v>
      </c>
      <c r="B127" s="35">
        <v>4</v>
      </c>
      <c r="C127" s="35">
        <v>2</v>
      </c>
      <c r="D127" s="14">
        <v>173001006896</v>
      </c>
      <c r="E127" s="15" t="s">
        <v>465</v>
      </c>
      <c r="F127" s="16" t="s">
        <v>767</v>
      </c>
      <c r="G127" s="16"/>
      <c r="H127" s="15" t="s">
        <v>835</v>
      </c>
      <c r="I127" s="15" t="s">
        <v>768</v>
      </c>
      <c r="J127" s="15" t="str">
        <f>VLOOKUP(D127,[1]Municipal_de_Ibague___!$D$2:$H$433,5,FALSE)</f>
        <v>2608132</v>
      </c>
      <c r="K127" s="15">
        <v>2608132</v>
      </c>
      <c r="L127" s="30"/>
      <c r="M127" s="31"/>
      <c r="N127" s="32"/>
      <c r="O127" s="33" t="s">
        <v>461</v>
      </c>
      <c r="P127" s="33" t="s">
        <v>462</v>
      </c>
      <c r="Q127" s="34"/>
      <c r="R127" s="22"/>
      <c r="S127" s="37" t="s">
        <v>769</v>
      </c>
    </row>
    <row r="128" spans="1:19" ht="57">
      <c r="A128" s="24" t="s">
        <v>766</v>
      </c>
      <c r="B128" s="13">
        <v>4</v>
      </c>
      <c r="C128" s="44">
        <v>2</v>
      </c>
      <c r="D128" s="26">
        <v>173001006896</v>
      </c>
      <c r="E128" s="27">
        <v>1</v>
      </c>
      <c r="F128" s="28" t="s">
        <v>770</v>
      </c>
      <c r="G128" s="29" t="s">
        <v>494</v>
      </c>
      <c r="H128" s="27"/>
      <c r="I128" s="27" t="s">
        <v>768</v>
      </c>
      <c r="J128" s="15" t="str">
        <f>VLOOKUP(D128,[1]Municipal_de_Ibague___!$D$2:$H$433,5,FALSE)</f>
        <v>2608132</v>
      </c>
      <c r="K128" s="27">
        <v>2608132</v>
      </c>
      <c r="L128" s="30"/>
      <c r="M128" s="31"/>
      <c r="N128" s="32"/>
      <c r="O128" s="33" t="s">
        <v>461</v>
      </c>
      <c r="P128" s="33" t="s">
        <v>462</v>
      </c>
      <c r="Q128" s="34"/>
      <c r="R128" s="22"/>
      <c r="S128" s="23"/>
    </row>
    <row r="129" spans="1:19" ht="57">
      <c r="A129" s="24" t="s">
        <v>766</v>
      </c>
      <c r="B129" s="13">
        <v>4</v>
      </c>
      <c r="C129" s="44">
        <v>2</v>
      </c>
      <c r="D129" s="26">
        <v>173001002408</v>
      </c>
      <c r="E129" s="27">
        <v>2</v>
      </c>
      <c r="F129" s="28" t="s">
        <v>771</v>
      </c>
      <c r="G129" s="29" t="s">
        <v>494</v>
      </c>
      <c r="H129" s="27"/>
      <c r="I129" s="27" t="s">
        <v>772</v>
      </c>
      <c r="J129" s="15" t="str">
        <f>VLOOKUP(D129,[1]Municipal_de_Ibague___!$D$2:$H$433,5,FALSE)</f>
        <v>2600290</v>
      </c>
      <c r="K129" s="27">
        <v>2600290</v>
      </c>
      <c r="L129" s="30"/>
      <c r="M129" s="31"/>
      <c r="N129" s="32"/>
      <c r="O129" s="33" t="s">
        <v>461</v>
      </c>
      <c r="P129" s="33" t="s">
        <v>462</v>
      </c>
      <c r="Q129" s="34"/>
      <c r="R129" s="22"/>
      <c r="S129" s="23"/>
    </row>
    <row r="130" spans="1:19" s="61" customFormat="1" ht="57">
      <c r="A130" s="24" t="s">
        <v>766</v>
      </c>
      <c r="B130" s="13">
        <v>4</v>
      </c>
      <c r="C130" s="44">
        <v>2</v>
      </c>
      <c r="D130" s="26">
        <v>173001002335</v>
      </c>
      <c r="E130" s="27">
        <v>3</v>
      </c>
      <c r="F130" s="28" t="s">
        <v>627</v>
      </c>
      <c r="G130" s="29" t="s">
        <v>494</v>
      </c>
      <c r="H130" s="27"/>
      <c r="I130" s="27" t="s">
        <v>773</v>
      </c>
      <c r="J130" s="15" t="str">
        <f>VLOOKUP(D130,[1]Municipal_de_Ibague___!$D$2:$H$433,5,FALSE)</f>
        <v>2608580</v>
      </c>
      <c r="K130" s="27">
        <v>2608526</v>
      </c>
      <c r="L130" s="62" t="s">
        <v>774</v>
      </c>
      <c r="M130" s="18"/>
      <c r="N130" s="19"/>
      <c r="O130" s="20" t="s">
        <v>461</v>
      </c>
      <c r="P130" s="20" t="s">
        <v>462</v>
      </c>
      <c r="Q130" s="21" t="s">
        <v>463</v>
      </c>
      <c r="R130" s="60"/>
      <c r="S130" s="23"/>
    </row>
    <row r="131" spans="1:19" ht="57">
      <c r="A131" s="12" t="s">
        <v>766</v>
      </c>
      <c r="B131" s="35">
        <v>4</v>
      </c>
      <c r="C131" s="35">
        <v>2</v>
      </c>
      <c r="D131" s="14">
        <v>173001002327</v>
      </c>
      <c r="E131" s="15" t="s">
        <v>465</v>
      </c>
      <c r="F131" s="16" t="s">
        <v>775</v>
      </c>
      <c r="G131" s="16"/>
      <c r="H131" s="15" t="s">
        <v>776</v>
      </c>
      <c r="I131" s="15" t="s">
        <v>777</v>
      </c>
      <c r="J131" s="15" t="str">
        <f>VLOOKUP(D131,[1]Municipal_de_Ibague___!$D$2:$H$433,5,FALSE)</f>
        <v>2603320</v>
      </c>
      <c r="K131" s="15">
        <v>2608453</v>
      </c>
      <c r="L131" s="30"/>
      <c r="M131" s="31"/>
      <c r="N131" s="32"/>
      <c r="O131" s="33" t="s">
        <v>461</v>
      </c>
      <c r="P131" s="33" t="s">
        <v>462</v>
      </c>
      <c r="Q131" s="34" t="s">
        <v>463</v>
      </c>
      <c r="R131" s="22"/>
      <c r="S131" s="37" t="s">
        <v>778</v>
      </c>
    </row>
    <row r="132" spans="1:19" ht="57">
      <c r="A132" s="24" t="s">
        <v>766</v>
      </c>
      <c r="B132" s="13">
        <v>4</v>
      </c>
      <c r="C132" s="44">
        <v>2</v>
      </c>
      <c r="D132" s="26">
        <v>173001002327</v>
      </c>
      <c r="E132" s="27">
        <v>1</v>
      </c>
      <c r="F132" s="28" t="s">
        <v>779</v>
      </c>
      <c r="G132" s="29" t="s">
        <v>494</v>
      </c>
      <c r="H132" s="27"/>
      <c r="I132" s="27" t="s">
        <v>777</v>
      </c>
      <c r="J132" s="15" t="str">
        <f>VLOOKUP(D132,[1]Municipal_de_Ibague___!$D$2:$H$433,5,FALSE)</f>
        <v>2603320</v>
      </c>
      <c r="K132" s="27">
        <v>2608453</v>
      </c>
      <c r="L132" s="30"/>
      <c r="M132" s="31"/>
      <c r="N132" s="32"/>
      <c r="O132" s="33" t="s">
        <v>780</v>
      </c>
      <c r="P132" s="33" t="s">
        <v>462</v>
      </c>
      <c r="Q132" s="34"/>
      <c r="R132" s="22"/>
      <c r="S132" s="23"/>
    </row>
    <row r="133" spans="1:19" s="61" customFormat="1" ht="57">
      <c r="A133" s="24" t="s">
        <v>766</v>
      </c>
      <c r="B133" s="13">
        <v>4</v>
      </c>
      <c r="C133" s="44">
        <v>2</v>
      </c>
      <c r="D133" s="26">
        <v>173001001959</v>
      </c>
      <c r="E133" s="27">
        <v>2</v>
      </c>
      <c r="F133" s="28" t="s">
        <v>781</v>
      </c>
      <c r="G133" s="29" t="s">
        <v>494</v>
      </c>
      <c r="H133" s="27"/>
      <c r="I133" s="27" t="s">
        <v>782</v>
      </c>
      <c r="J133" s="15" t="str">
        <f>VLOOKUP(D133,[1]Municipal_de_Ibague___!$D$2:$H$433,5,FALSE)</f>
        <v>2603296</v>
      </c>
      <c r="K133" s="27">
        <v>2605780</v>
      </c>
      <c r="L133" s="17"/>
      <c r="M133" s="18"/>
      <c r="N133" s="19"/>
      <c r="O133" s="20" t="s">
        <v>461</v>
      </c>
      <c r="P133" s="20" t="s">
        <v>462</v>
      </c>
      <c r="Q133" s="21"/>
      <c r="R133" s="60"/>
      <c r="S133" s="23"/>
    </row>
    <row r="134" spans="1:19" ht="57">
      <c r="A134" s="12" t="s">
        <v>766</v>
      </c>
      <c r="B134" s="35">
        <v>4</v>
      </c>
      <c r="C134" s="35">
        <v>2</v>
      </c>
      <c r="D134" s="14">
        <v>173001006331</v>
      </c>
      <c r="E134" s="15" t="s">
        <v>465</v>
      </c>
      <c r="F134" s="16" t="s">
        <v>783</v>
      </c>
      <c r="G134" s="16"/>
      <c r="H134" s="15" t="s">
        <v>622</v>
      </c>
      <c r="I134" s="15" t="s">
        <v>785</v>
      </c>
      <c r="J134" s="15" t="str">
        <f>VLOOKUP(D134,[1]Municipal_de_Ibague___!$D$2:$H$433,5,FALSE)</f>
        <v>2605583</v>
      </c>
      <c r="K134" s="15">
        <v>2605583</v>
      </c>
      <c r="L134" s="30"/>
      <c r="M134" s="31"/>
      <c r="N134" s="32"/>
      <c r="O134" s="33" t="s">
        <v>461</v>
      </c>
      <c r="P134" s="33" t="s">
        <v>462</v>
      </c>
      <c r="Q134" s="34"/>
      <c r="R134" s="22"/>
      <c r="S134" s="37" t="s">
        <v>786</v>
      </c>
    </row>
    <row r="135" spans="1:19" ht="57">
      <c r="A135" s="24" t="s">
        <v>766</v>
      </c>
      <c r="B135" s="13">
        <v>4</v>
      </c>
      <c r="C135" s="44">
        <v>2</v>
      </c>
      <c r="D135" s="26">
        <v>173001006331</v>
      </c>
      <c r="E135" s="27">
        <v>1</v>
      </c>
      <c r="F135" s="28" t="s">
        <v>787</v>
      </c>
      <c r="G135" s="29" t="s">
        <v>494</v>
      </c>
      <c r="H135" s="27"/>
      <c r="I135" s="27" t="s">
        <v>785</v>
      </c>
      <c r="J135" s="15" t="str">
        <f>VLOOKUP(D135,[1]Municipal_de_Ibague___!$D$2:$H$433,5,FALSE)</f>
        <v>2605583</v>
      </c>
      <c r="K135" s="27">
        <v>2605583</v>
      </c>
      <c r="L135" s="30"/>
      <c r="M135" s="31"/>
      <c r="N135" s="32"/>
      <c r="O135" s="33" t="s">
        <v>461</v>
      </c>
      <c r="P135" s="33" t="s">
        <v>462</v>
      </c>
      <c r="Q135" s="34"/>
      <c r="R135" s="22"/>
      <c r="S135" s="23"/>
    </row>
    <row r="136" spans="1:19" ht="57">
      <c r="A136" s="24" t="s">
        <v>766</v>
      </c>
      <c r="B136" s="13">
        <v>4</v>
      </c>
      <c r="C136" s="44">
        <v>2</v>
      </c>
      <c r="D136" s="26">
        <v>173001002041</v>
      </c>
      <c r="E136" s="27">
        <v>2</v>
      </c>
      <c r="F136" s="28" t="s">
        <v>788</v>
      </c>
      <c r="G136" s="29" t="s">
        <v>494</v>
      </c>
      <c r="H136" s="27"/>
      <c r="I136" s="27" t="s">
        <v>789</v>
      </c>
      <c r="J136" s="15" t="str">
        <f>VLOOKUP(D136,[1]Municipal_de_Ibague___!$D$2:$H$433,5,FALSE)</f>
        <v>2608259</v>
      </c>
      <c r="K136" s="27">
        <v>2608259</v>
      </c>
      <c r="L136" s="30"/>
      <c r="M136" s="31"/>
      <c r="N136" s="32"/>
      <c r="O136" s="33" t="s">
        <v>461</v>
      </c>
      <c r="P136" s="33" t="s">
        <v>462</v>
      </c>
      <c r="Q136" s="34"/>
      <c r="R136" s="22"/>
      <c r="S136" s="23"/>
    </row>
    <row r="137" spans="1:19" ht="57">
      <c r="A137" s="24" t="s">
        <v>766</v>
      </c>
      <c r="B137" s="13">
        <v>4</v>
      </c>
      <c r="C137" s="44">
        <v>2</v>
      </c>
      <c r="D137" s="26">
        <v>173001008104</v>
      </c>
      <c r="E137" s="27">
        <v>3</v>
      </c>
      <c r="F137" s="28" t="s">
        <v>790</v>
      </c>
      <c r="G137" s="29" t="s">
        <v>494</v>
      </c>
      <c r="H137" s="27"/>
      <c r="I137" s="27" t="s">
        <v>791</v>
      </c>
      <c r="J137" s="15" t="str">
        <f>VLOOKUP(D137,[1]Municipal_de_Ibague___!$D$2:$H$433,5,FALSE)</f>
        <v>2603034</v>
      </c>
      <c r="K137" s="27">
        <v>0</v>
      </c>
      <c r="L137" s="30"/>
      <c r="M137" s="31"/>
      <c r="N137" s="32"/>
      <c r="O137" s="33" t="s">
        <v>461</v>
      </c>
      <c r="P137" s="33"/>
      <c r="Q137" s="34"/>
      <c r="R137" s="22"/>
      <c r="S137" s="23"/>
    </row>
    <row r="138" spans="1:19" s="61" customFormat="1" ht="57">
      <c r="A138" s="24" t="s">
        <v>766</v>
      </c>
      <c r="B138" s="13">
        <v>4</v>
      </c>
      <c r="C138" s="44">
        <v>2</v>
      </c>
      <c r="D138" s="26">
        <v>173001001916</v>
      </c>
      <c r="E138" s="27">
        <v>4</v>
      </c>
      <c r="F138" s="28" t="s">
        <v>792</v>
      </c>
      <c r="G138" s="29" t="s">
        <v>494</v>
      </c>
      <c r="H138" s="27"/>
      <c r="I138" s="27" t="s">
        <v>793</v>
      </c>
      <c r="J138" s="15" t="str">
        <f>VLOOKUP(D138,[1]Municipal_de_Ibague___!$D$2:$H$433,5,FALSE)</f>
        <v>3142590356</v>
      </c>
      <c r="K138" s="27">
        <v>0</v>
      </c>
      <c r="L138" s="17"/>
      <c r="M138" s="18"/>
      <c r="N138" s="19"/>
      <c r="O138" s="20" t="s">
        <v>461</v>
      </c>
      <c r="P138" s="20"/>
      <c r="Q138" s="21"/>
      <c r="R138" s="60"/>
      <c r="S138" s="23"/>
    </row>
    <row r="139" spans="1:19" ht="57">
      <c r="A139" s="12" t="s">
        <v>794</v>
      </c>
      <c r="B139" s="35">
        <v>4</v>
      </c>
      <c r="C139" s="35">
        <v>2</v>
      </c>
      <c r="D139" s="14">
        <v>273001011509</v>
      </c>
      <c r="E139" s="15" t="s">
        <v>465</v>
      </c>
      <c r="F139" s="16" t="s">
        <v>795</v>
      </c>
      <c r="G139" s="16"/>
      <c r="H139" s="15" t="s">
        <v>1195</v>
      </c>
      <c r="I139" s="15" t="s">
        <v>796</v>
      </c>
      <c r="J139" s="15" t="str">
        <f>VLOOKUP(D139,[1]Municipal_de_Ibague___!$D$2:$H$433,5,FALSE)</f>
        <v>3134132278</v>
      </c>
      <c r="K139" s="15" t="s">
        <v>1196</v>
      </c>
      <c r="L139" s="30"/>
      <c r="M139" s="31"/>
      <c r="N139" s="32"/>
      <c r="O139" s="33" t="s">
        <v>461</v>
      </c>
      <c r="P139" s="33"/>
      <c r="Q139" s="34"/>
      <c r="R139" s="22"/>
      <c r="S139" s="37" t="s">
        <v>797</v>
      </c>
    </row>
    <row r="140" spans="1:19">
      <c r="A140" s="24" t="s">
        <v>794</v>
      </c>
      <c r="B140" s="13">
        <v>4</v>
      </c>
      <c r="C140" s="44">
        <v>2</v>
      </c>
      <c r="D140" s="26">
        <v>273001011509</v>
      </c>
      <c r="E140" s="27">
        <v>1</v>
      </c>
      <c r="F140" s="29" t="s">
        <v>798</v>
      </c>
      <c r="G140" s="29" t="s">
        <v>471</v>
      </c>
      <c r="H140" s="27"/>
      <c r="I140" s="27" t="s">
        <v>796</v>
      </c>
      <c r="J140" s="15" t="str">
        <f>VLOOKUP(D140,[1]Municipal_de_Ibague___!$D$2:$H$433,5,FALSE)</f>
        <v>3134132278</v>
      </c>
      <c r="K140" s="27">
        <v>0</v>
      </c>
      <c r="L140" s="30"/>
      <c r="M140" s="31"/>
      <c r="N140" s="32"/>
      <c r="O140" s="33" t="s">
        <v>461</v>
      </c>
      <c r="P140" s="33"/>
      <c r="Q140" s="34"/>
      <c r="R140" s="22"/>
      <c r="S140" s="23"/>
    </row>
    <row r="141" spans="1:19">
      <c r="A141" s="24" t="s">
        <v>794</v>
      </c>
      <c r="B141" s="13">
        <v>4</v>
      </c>
      <c r="C141" s="44">
        <v>2</v>
      </c>
      <c r="D141" s="26">
        <v>273001002852</v>
      </c>
      <c r="E141" s="27">
        <v>2</v>
      </c>
      <c r="F141" s="29" t="s">
        <v>799</v>
      </c>
      <c r="G141" s="29" t="s">
        <v>471</v>
      </c>
      <c r="H141" s="27"/>
      <c r="I141" s="27" t="s">
        <v>800</v>
      </c>
      <c r="J141" s="15">
        <f>VLOOKUP(D141,[1]Municipal_de_Ibague___!$D$2:$H$433,5,FALSE)</f>
        <v>0</v>
      </c>
      <c r="K141" s="27">
        <v>0</v>
      </c>
      <c r="L141" s="30"/>
      <c r="M141" s="31"/>
      <c r="N141" s="32"/>
      <c r="O141" s="33" t="s">
        <v>461</v>
      </c>
      <c r="P141" s="33"/>
      <c r="Q141" s="34"/>
      <c r="R141" s="22"/>
      <c r="S141" s="23"/>
    </row>
    <row r="142" spans="1:19">
      <c r="A142" s="24" t="s">
        <v>794</v>
      </c>
      <c r="B142" s="13">
        <v>4</v>
      </c>
      <c r="C142" s="44">
        <v>2</v>
      </c>
      <c r="D142" s="26">
        <v>273001001198</v>
      </c>
      <c r="E142" s="27">
        <v>3</v>
      </c>
      <c r="F142" s="29" t="s">
        <v>801</v>
      </c>
      <c r="G142" s="29" t="s">
        <v>471</v>
      </c>
      <c r="H142" s="27"/>
      <c r="I142" s="27" t="s">
        <v>802</v>
      </c>
      <c r="J142" s="15">
        <f>VLOOKUP(D142,[1]Municipal_de_Ibague___!$D$2:$H$433,5,FALSE)</f>
        <v>0</v>
      </c>
      <c r="K142" s="27">
        <v>0</v>
      </c>
      <c r="L142" s="30"/>
      <c r="M142" s="31"/>
      <c r="N142" s="32"/>
      <c r="O142" s="33" t="s">
        <v>461</v>
      </c>
      <c r="P142" s="33"/>
      <c r="Q142" s="34"/>
      <c r="R142" s="22"/>
      <c r="S142" s="23"/>
    </row>
    <row r="143" spans="1:19">
      <c r="A143" s="24" t="s">
        <v>794</v>
      </c>
      <c r="B143" s="13">
        <v>4</v>
      </c>
      <c r="C143" s="44">
        <v>2</v>
      </c>
      <c r="D143" s="26">
        <v>273001004642</v>
      </c>
      <c r="E143" s="27">
        <v>4</v>
      </c>
      <c r="F143" s="29" t="s">
        <v>803</v>
      </c>
      <c r="G143" s="29" t="s">
        <v>471</v>
      </c>
      <c r="H143" s="27"/>
      <c r="I143" s="27" t="s">
        <v>804</v>
      </c>
      <c r="J143" s="15">
        <f>VLOOKUP(D143,[1]Municipal_de_Ibague___!$D$2:$H$433,5,FALSE)</f>
        <v>0</v>
      </c>
      <c r="K143" s="27">
        <v>0</v>
      </c>
      <c r="L143" s="30"/>
      <c r="M143" s="31"/>
      <c r="N143" s="32"/>
      <c r="O143" s="33" t="s">
        <v>461</v>
      </c>
      <c r="P143" s="33"/>
      <c r="Q143" s="34"/>
      <c r="R143" s="22"/>
      <c r="S143" s="23"/>
    </row>
    <row r="144" spans="1:19" ht="57">
      <c r="A144" s="24" t="s">
        <v>794</v>
      </c>
      <c r="B144" s="13">
        <v>4</v>
      </c>
      <c r="C144" s="44">
        <v>2</v>
      </c>
      <c r="D144" s="26">
        <v>273001006947</v>
      </c>
      <c r="E144" s="27">
        <v>5</v>
      </c>
      <c r="F144" s="29" t="s">
        <v>805</v>
      </c>
      <c r="G144" s="29" t="s">
        <v>471</v>
      </c>
      <c r="H144" s="27"/>
      <c r="I144" s="27" t="s">
        <v>806</v>
      </c>
      <c r="J144" s="15">
        <f>VLOOKUP(D144,[1]Municipal_de_Ibague___!$D$2:$H$433,5,FALSE)</f>
        <v>0</v>
      </c>
      <c r="K144" s="27">
        <v>0</v>
      </c>
      <c r="L144" s="30"/>
      <c r="M144" s="31"/>
      <c r="N144" s="32"/>
      <c r="O144" s="33" t="s">
        <v>461</v>
      </c>
      <c r="P144" s="33"/>
      <c r="Q144" s="34"/>
      <c r="R144" s="22"/>
      <c r="S144" s="23"/>
    </row>
    <row r="145" spans="1:19">
      <c r="A145" s="24" t="s">
        <v>794</v>
      </c>
      <c r="B145" s="13">
        <v>4</v>
      </c>
      <c r="C145" s="44">
        <v>2</v>
      </c>
      <c r="D145" s="26">
        <v>273001001783</v>
      </c>
      <c r="E145" s="27">
        <v>6</v>
      </c>
      <c r="F145" s="29" t="s">
        <v>807</v>
      </c>
      <c r="G145" s="29" t="s">
        <v>471</v>
      </c>
      <c r="H145" s="27"/>
      <c r="I145" s="27" t="s">
        <v>808</v>
      </c>
      <c r="J145" s="15">
        <f>VLOOKUP(D145,[1]Municipal_de_Ibague___!$D$2:$H$433,5,FALSE)</f>
        <v>0</v>
      </c>
      <c r="K145" s="27">
        <v>0</v>
      </c>
      <c r="L145" s="30"/>
      <c r="M145" s="31"/>
      <c r="N145" s="32"/>
      <c r="O145" s="33" t="s">
        <v>461</v>
      </c>
      <c r="P145" s="33"/>
      <c r="Q145" s="34"/>
      <c r="R145" s="22"/>
      <c r="S145" s="23"/>
    </row>
    <row r="146" spans="1:19">
      <c r="A146" s="24" t="s">
        <v>794</v>
      </c>
      <c r="B146" s="13">
        <v>4</v>
      </c>
      <c r="C146" s="44">
        <v>2</v>
      </c>
      <c r="D146" s="26">
        <v>273001004707</v>
      </c>
      <c r="E146" s="27">
        <v>7</v>
      </c>
      <c r="F146" s="29" t="s">
        <v>809</v>
      </c>
      <c r="G146" s="29" t="s">
        <v>471</v>
      </c>
      <c r="H146" s="27"/>
      <c r="I146" s="27" t="s">
        <v>810</v>
      </c>
      <c r="J146" s="15">
        <f>VLOOKUP(D146,[1]Municipal_de_Ibague___!$D$2:$H$433,5,FALSE)</f>
        <v>0</v>
      </c>
      <c r="K146" s="27">
        <v>0</v>
      </c>
      <c r="L146" s="30"/>
      <c r="M146" s="31"/>
      <c r="N146" s="32"/>
      <c r="O146" s="33" t="s">
        <v>461</v>
      </c>
      <c r="P146" s="33"/>
      <c r="Q146" s="34"/>
      <c r="R146" s="22"/>
      <c r="S146" s="23"/>
    </row>
    <row r="147" spans="1:19">
      <c r="A147" s="24" t="s">
        <v>794</v>
      </c>
      <c r="B147" s="13">
        <v>4</v>
      </c>
      <c r="C147" s="44">
        <v>2</v>
      </c>
      <c r="D147" s="26">
        <v>273001012301</v>
      </c>
      <c r="E147" s="27">
        <v>8</v>
      </c>
      <c r="F147" s="29" t="s">
        <v>811</v>
      </c>
      <c r="G147" s="29" t="s">
        <v>471</v>
      </c>
      <c r="H147" s="27"/>
      <c r="I147" s="27" t="s">
        <v>812</v>
      </c>
      <c r="J147" s="15">
        <f>VLOOKUP(D147,[1]Municipal_de_Ibague___!$D$2:$H$433,5,FALSE)</f>
        <v>0</v>
      </c>
      <c r="K147" s="27">
        <v>0</v>
      </c>
      <c r="L147" s="30"/>
      <c r="M147" s="31"/>
      <c r="N147" s="32"/>
      <c r="O147" s="33" t="s">
        <v>461</v>
      </c>
      <c r="P147" s="33"/>
      <c r="Q147" s="34"/>
      <c r="R147" s="22"/>
      <c r="S147" s="23"/>
    </row>
    <row r="148" spans="1:19">
      <c r="A148" s="24" t="s">
        <v>794</v>
      </c>
      <c r="B148" s="13">
        <v>4</v>
      </c>
      <c r="C148" s="44">
        <v>2</v>
      </c>
      <c r="D148" s="26">
        <v>273001004626</v>
      </c>
      <c r="E148" s="27">
        <v>9</v>
      </c>
      <c r="F148" s="29" t="s">
        <v>813</v>
      </c>
      <c r="G148" s="29" t="s">
        <v>471</v>
      </c>
      <c r="H148" s="27"/>
      <c r="I148" s="27" t="s">
        <v>814</v>
      </c>
      <c r="J148" s="15" t="str">
        <f>VLOOKUP(D148,[1]Municipal_de_Ibague___!$D$2:$H$433,5,FALSE)</f>
        <v>621455</v>
      </c>
      <c r="K148" s="27">
        <v>0</v>
      </c>
      <c r="L148" s="30"/>
      <c r="M148" s="31"/>
      <c r="N148" s="32"/>
      <c r="O148" s="33" t="s">
        <v>461</v>
      </c>
      <c r="P148" s="33"/>
      <c r="Q148" s="34"/>
      <c r="R148" s="22"/>
      <c r="S148" s="23"/>
    </row>
    <row r="149" spans="1:19">
      <c r="A149" s="24" t="s">
        <v>794</v>
      </c>
      <c r="B149" s="13">
        <v>4</v>
      </c>
      <c r="C149" s="44">
        <v>2</v>
      </c>
      <c r="D149" s="26">
        <v>273001001767</v>
      </c>
      <c r="E149" s="27">
        <v>10</v>
      </c>
      <c r="F149" s="29" t="s">
        <v>815</v>
      </c>
      <c r="G149" s="29" t="s">
        <v>471</v>
      </c>
      <c r="H149" s="27"/>
      <c r="I149" s="27" t="s">
        <v>816</v>
      </c>
      <c r="J149" s="15">
        <f>VLOOKUP(D149,[1]Municipal_de_Ibague___!$D$2:$H$433,5,FALSE)</f>
        <v>0</v>
      </c>
      <c r="K149" s="27">
        <v>0</v>
      </c>
      <c r="L149" s="30"/>
      <c r="M149" s="31"/>
      <c r="N149" s="32"/>
      <c r="O149" s="33" t="s">
        <v>461</v>
      </c>
      <c r="P149" s="33"/>
      <c r="Q149" s="34"/>
      <c r="R149" s="22"/>
      <c r="S149" s="23"/>
    </row>
    <row r="150" spans="1:19">
      <c r="A150" s="24" t="s">
        <v>794</v>
      </c>
      <c r="B150" s="13">
        <v>4</v>
      </c>
      <c r="C150" s="44">
        <v>2</v>
      </c>
      <c r="D150" s="26">
        <v>273001009270</v>
      </c>
      <c r="E150" s="27">
        <v>11</v>
      </c>
      <c r="F150" s="29" t="s">
        <v>817</v>
      </c>
      <c r="G150" s="29" t="s">
        <v>471</v>
      </c>
      <c r="H150" s="27"/>
      <c r="I150" s="27" t="s">
        <v>818</v>
      </c>
      <c r="J150" s="15">
        <f>VLOOKUP(D150,[1]Municipal_de_Ibague___!$D$2:$H$433,5,FALSE)</f>
        <v>0</v>
      </c>
      <c r="K150" s="27">
        <v>0</v>
      </c>
      <c r="L150" s="30"/>
      <c r="M150" s="31"/>
      <c r="N150" s="32"/>
      <c r="O150" s="33" t="s">
        <v>461</v>
      </c>
      <c r="P150" s="33"/>
      <c r="Q150" s="34"/>
      <c r="R150" s="22"/>
      <c r="S150" s="23"/>
    </row>
    <row r="151" spans="1:19">
      <c r="A151" s="24" t="s">
        <v>794</v>
      </c>
      <c r="B151" s="13">
        <v>4</v>
      </c>
      <c r="C151" s="44">
        <v>2</v>
      </c>
      <c r="D151" s="26">
        <v>273001001562</v>
      </c>
      <c r="E151" s="27">
        <v>12</v>
      </c>
      <c r="F151" s="29" t="s">
        <v>819</v>
      </c>
      <c r="G151" s="29" t="s">
        <v>471</v>
      </c>
      <c r="H151" s="27"/>
      <c r="I151" s="27" t="s">
        <v>820</v>
      </c>
      <c r="J151" s="15">
        <f>VLOOKUP(D151,[1]Municipal_de_Ibague___!$D$2:$H$433,5,FALSE)</f>
        <v>0</v>
      </c>
      <c r="K151" s="27">
        <v>0</v>
      </c>
      <c r="L151" s="30"/>
      <c r="M151" s="31"/>
      <c r="N151" s="32"/>
      <c r="O151" s="33"/>
      <c r="P151" s="33"/>
      <c r="Q151" s="34"/>
      <c r="R151" s="22"/>
      <c r="S151" s="23"/>
    </row>
    <row r="152" spans="1:19" s="61" customFormat="1">
      <c r="A152" s="24" t="s">
        <v>794</v>
      </c>
      <c r="B152" s="13">
        <v>4</v>
      </c>
      <c r="C152" s="44">
        <v>2</v>
      </c>
      <c r="D152" s="26">
        <v>273001012653</v>
      </c>
      <c r="E152" s="27">
        <v>13</v>
      </c>
      <c r="F152" s="29" t="s">
        <v>821</v>
      </c>
      <c r="G152" s="29" t="s">
        <v>471</v>
      </c>
      <c r="H152" s="27"/>
      <c r="I152" s="27" t="s">
        <v>822</v>
      </c>
      <c r="J152" s="15">
        <f>VLOOKUP(D152,[1]Municipal_de_Ibague___!$D$2:$H$433,5,FALSE)</f>
        <v>0</v>
      </c>
      <c r="K152" s="27">
        <v>0</v>
      </c>
      <c r="L152" s="17"/>
      <c r="M152" s="18"/>
      <c r="N152" s="19"/>
      <c r="O152" s="20" t="s">
        <v>461</v>
      </c>
      <c r="P152" s="20" t="s">
        <v>462</v>
      </c>
      <c r="Q152" s="21"/>
      <c r="R152" s="60"/>
      <c r="S152" s="23"/>
    </row>
    <row r="153" spans="1:19" ht="57">
      <c r="A153" s="12" t="s">
        <v>732</v>
      </c>
      <c r="B153" s="35">
        <v>4</v>
      </c>
      <c r="C153" s="35">
        <v>2</v>
      </c>
      <c r="D153" s="14">
        <v>173001003048</v>
      </c>
      <c r="E153" s="15" t="s">
        <v>465</v>
      </c>
      <c r="F153" s="16" t="s">
        <v>823</v>
      </c>
      <c r="G153" s="16"/>
      <c r="H153" s="15" t="s">
        <v>824</v>
      </c>
      <c r="I153" s="15" t="s">
        <v>825</v>
      </c>
      <c r="J153" s="15" t="str">
        <f>VLOOKUP(D153,[1]Municipal_de_Ibague___!$D$2:$H$433,5,FALSE)</f>
        <v>2602016</v>
      </c>
      <c r="K153" s="15">
        <v>2602016</v>
      </c>
      <c r="L153" s="30"/>
      <c r="M153" s="31"/>
      <c r="N153" s="32"/>
      <c r="O153" s="33" t="s">
        <v>461</v>
      </c>
      <c r="P153" s="33" t="s">
        <v>462</v>
      </c>
      <c r="Q153" s="34"/>
      <c r="R153" s="22"/>
      <c r="S153" s="37" t="s">
        <v>826</v>
      </c>
    </row>
    <row r="154" spans="1:19" ht="57">
      <c r="A154" s="24" t="s">
        <v>732</v>
      </c>
      <c r="B154" s="13">
        <v>4</v>
      </c>
      <c r="C154" s="44">
        <v>2</v>
      </c>
      <c r="D154" s="26">
        <v>173001003048</v>
      </c>
      <c r="E154" s="27">
        <v>1</v>
      </c>
      <c r="F154" s="28" t="s">
        <v>827</v>
      </c>
      <c r="G154" s="29" t="s">
        <v>494</v>
      </c>
      <c r="H154" s="27"/>
      <c r="I154" s="27" t="s">
        <v>825</v>
      </c>
      <c r="J154" s="15" t="str">
        <f>VLOOKUP(D154,[1]Municipal_de_Ibague___!$D$2:$H$433,5,FALSE)</f>
        <v>2602016</v>
      </c>
      <c r="K154" s="27">
        <v>2602016</v>
      </c>
      <c r="L154" s="30"/>
      <c r="M154" s="31"/>
      <c r="N154" s="32"/>
      <c r="O154" s="33" t="s">
        <v>461</v>
      </c>
      <c r="P154" s="33" t="s">
        <v>462</v>
      </c>
      <c r="Q154" s="34"/>
      <c r="R154" s="22"/>
      <c r="S154" s="23"/>
    </row>
    <row r="155" spans="1:19" ht="57">
      <c r="A155" s="24" t="s">
        <v>732</v>
      </c>
      <c r="B155" s="13">
        <v>4</v>
      </c>
      <c r="C155" s="44">
        <v>2</v>
      </c>
      <c r="D155" s="26">
        <v>173001002637</v>
      </c>
      <c r="E155" s="27">
        <v>2</v>
      </c>
      <c r="F155" s="28" t="s">
        <v>828</v>
      </c>
      <c r="G155" s="29" t="s">
        <v>494</v>
      </c>
      <c r="H155" s="27"/>
      <c r="I155" s="27" t="s">
        <v>829</v>
      </c>
      <c r="J155" s="15" t="str">
        <f>VLOOKUP(D155,[1]Municipal_de_Ibague___!$D$2:$H$433,5,FALSE)</f>
        <v>2602016</v>
      </c>
      <c r="K155" s="27">
        <v>2600386</v>
      </c>
      <c r="L155" s="30"/>
      <c r="M155" s="31"/>
      <c r="N155" s="32"/>
      <c r="O155" s="33" t="s">
        <v>461</v>
      </c>
      <c r="P155" s="33"/>
      <c r="Q155" s="34"/>
      <c r="R155" s="22"/>
      <c r="S155" s="23"/>
    </row>
    <row r="156" spans="1:19" s="61" customFormat="1" ht="57">
      <c r="A156" s="24" t="s">
        <v>732</v>
      </c>
      <c r="B156" s="13">
        <v>4</v>
      </c>
      <c r="C156" s="44">
        <v>2</v>
      </c>
      <c r="D156" s="26">
        <v>173001000804</v>
      </c>
      <c r="E156" s="27">
        <v>3</v>
      </c>
      <c r="F156" s="29" t="s">
        <v>830</v>
      </c>
      <c r="G156" s="29" t="s">
        <v>494</v>
      </c>
      <c r="H156" s="27"/>
      <c r="I156" s="27" t="s">
        <v>831</v>
      </c>
      <c r="J156" s="15" t="str">
        <f>VLOOKUP(D156,[1]Municipal_de_Ibague___!$D$2:$H$433,5,FALSE)</f>
        <v>2602016</v>
      </c>
      <c r="K156" s="27">
        <v>2603066</v>
      </c>
      <c r="L156" s="62" t="s">
        <v>832</v>
      </c>
      <c r="M156" s="18"/>
      <c r="N156" s="19"/>
      <c r="O156" s="20" t="s">
        <v>461</v>
      </c>
      <c r="P156" s="20"/>
      <c r="Q156" s="21"/>
      <c r="R156" s="60"/>
      <c r="S156" s="23"/>
    </row>
    <row r="157" spans="1:19" ht="57">
      <c r="A157" s="12" t="s">
        <v>833</v>
      </c>
      <c r="B157" s="35">
        <v>4</v>
      </c>
      <c r="C157" s="35">
        <v>2</v>
      </c>
      <c r="D157" s="14">
        <v>273001002844</v>
      </c>
      <c r="E157" s="15" t="s">
        <v>465</v>
      </c>
      <c r="F157" s="16" t="s">
        <v>834</v>
      </c>
      <c r="G157" s="16"/>
      <c r="H157" s="15" t="s">
        <v>1197</v>
      </c>
      <c r="I157" s="15" t="s">
        <v>836</v>
      </c>
      <c r="J157" s="15" t="str">
        <f>VLOOKUP(D157,[1]Municipal_de_Ibague___!$D$2:$H$433,5,FALSE)</f>
        <v>2607048</v>
      </c>
      <c r="K157" s="15">
        <v>3014142326</v>
      </c>
      <c r="L157" s="30"/>
      <c r="M157" s="31"/>
      <c r="N157" s="32"/>
      <c r="O157" s="33" t="s">
        <v>461</v>
      </c>
      <c r="P157" s="33"/>
      <c r="Q157" s="34"/>
      <c r="R157" s="22"/>
      <c r="S157" s="37" t="s">
        <v>837</v>
      </c>
    </row>
    <row r="158" spans="1:19">
      <c r="A158" s="24" t="s">
        <v>833</v>
      </c>
      <c r="B158" s="13">
        <v>4</v>
      </c>
      <c r="C158" s="44">
        <v>2</v>
      </c>
      <c r="D158" s="26">
        <v>273001002844</v>
      </c>
      <c r="E158" s="27">
        <v>1</v>
      </c>
      <c r="F158" s="28" t="s">
        <v>677</v>
      </c>
      <c r="G158" s="29" t="s">
        <v>471</v>
      </c>
      <c r="H158" s="27"/>
      <c r="I158" s="27" t="s">
        <v>836</v>
      </c>
      <c r="J158" s="15" t="str">
        <f>VLOOKUP(D158,[1]Municipal_de_Ibague___!$D$2:$H$433,5,FALSE)</f>
        <v>2607048</v>
      </c>
      <c r="K158" s="27">
        <v>0</v>
      </c>
      <c r="L158" s="30"/>
      <c r="M158" s="31"/>
      <c r="N158" s="32"/>
      <c r="O158" s="33" t="s">
        <v>461</v>
      </c>
      <c r="P158" s="33"/>
      <c r="Q158" s="34"/>
      <c r="R158" s="22"/>
      <c r="S158" s="23"/>
    </row>
    <row r="159" spans="1:19">
      <c r="A159" s="24" t="s">
        <v>833</v>
      </c>
      <c r="B159" s="13">
        <v>4</v>
      </c>
      <c r="C159" s="44">
        <v>2</v>
      </c>
      <c r="D159" s="26">
        <v>273001002976</v>
      </c>
      <c r="E159" s="27">
        <v>2</v>
      </c>
      <c r="F159" s="29" t="s">
        <v>838</v>
      </c>
      <c r="G159" s="29" t="s">
        <v>471</v>
      </c>
      <c r="H159" s="27"/>
      <c r="I159" s="27" t="s">
        <v>839</v>
      </c>
      <c r="J159" s="15">
        <f>VLOOKUP(D159,[1]Municipal_de_Ibague___!$D$2:$H$433,5,FALSE)</f>
        <v>0</v>
      </c>
      <c r="K159" s="27">
        <v>0</v>
      </c>
      <c r="L159" s="30"/>
      <c r="M159" s="31"/>
      <c r="N159" s="32"/>
      <c r="O159" s="33" t="s">
        <v>461</v>
      </c>
      <c r="P159" s="33"/>
      <c r="Q159" s="34"/>
      <c r="R159" s="22"/>
      <c r="S159" s="23"/>
    </row>
    <row r="160" spans="1:19">
      <c r="A160" s="24" t="s">
        <v>833</v>
      </c>
      <c r="B160" s="13">
        <v>4</v>
      </c>
      <c r="C160" s="44">
        <v>2</v>
      </c>
      <c r="D160" s="26">
        <v>273001007366</v>
      </c>
      <c r="E160" s="27">
        <v>3</v>
      </c>
      <c r="F160" s="29" t="s">
        <v>840</v>
      </c>
      <c r="G160" s="29" t="s">
        <v>471</v>
      </c>
      <c r="H160" s="27"/>
      <c r="I160" s="27" t="s">
        <v>841</v>
      </c>
      <c r="J160" s="15">
        <f>VLOOKUP(D160,[1]Municipal_de_Ibague___!$D$2:$H$433,5,FALSE)</f>
        <v>0</v>
      </c>
      <c r="K160" s="27">
        <v>0</v>
      </c>
      <c r="L160" s="30"/>
      <c r="M160" s="31"/>
      <c r="N160" s="32"/>
      <c r="O160" s="33" t="s">
        <v>461</v>
      </c>
      <c r="P160" s="33"/>
      <c r="Q160" s="34"/>
      <c r="R160" s="22"/>
      <c r="S160" s="23"/>
    </row>
    <row r="161" spans="1:19">
      <c r="A161" s="24" t="s">
        <v>833</v>
      </c>
      <c r="B161" s="13">
        <v>4</v>
      </c>
      <c r="C161" s="44">
        <v>2</v>
      </c>
      <c r="D161" s="26">
        <v>273001001775</v>
      </c>
      <c r="E161" s="27">
        <v>4</v>
      </c>
      <c r="F161" s="29" t="s">
        <v>842</v>
      </c>
      <c r="G161" s="29" t="s">
        <v>471</v>
      </c>
      <c r="H161" s="27"/>
      <c r="I161" s="27" t="s">
        <v>843</v>
      </c>
      <c r="J161" s="15">
        <f>VLOOKUP(D161,[1]Municipal_de_Ibague___!$D$2:$H$433,5,FALSE)</f>
        <v>0</v>
      </c>
      <c r="K161" s="27">
        <v>0</v>
      </c>
      <c r="L161" s="30"/>
      <c r="M161" s="31"/>
      <c r="N161" s="32"/>
      <c r="O161" s="33" t="s">
        <v>461</v>
      </c>
      <c r="P161" s="33"/>
      <c r="Q161" s="34"/>
      <c r="R161" s="22"/>
      <c r="S161" s="23"/>
    </row>
    <row r="162" spans="1:19" ht="57">
      <c r="A162" s="24" t="s">
        <v>833</v>
      </c>
      <c r="B162" s="13">
        <v>4</v>
      </c>
      <c r="C162" s="44">
        <v>2</v>
      </c>
      <c r="D162" s="26">
        <v>273001001741</v>
      </c>
      <c r="E162" s="27">
        <v>5</v>
      </c>
      <c r="F162" s="29" t="s">
        <v>844</v>
      </c>
      <c r="G162" s="29" t="s">
        <v>471</v>
      </c>
      <c r="H162" s="27"/>
      <c r="I162" s="27" t="s">
        <v>845</v>
      </c>
      <c r="J162" s="15">
        <f>VLOOKUP(D162,[1]Municipal_de_Ibague___!$D$2:$H$433,5,FALSE)</f>
        <v>0</v>
      </c>
      <c r="K162" s="27">
        <v>0</v>
      </c>
      <c r="L162" s="30"/>
      <c r="M162" s="31"/>
      <c r="N162" s="32"/>
      <c r="O162" s="33" t="s">
        <v>461</v>
      </c>
      <c r="P162" s="33"/>
      <c r="Q162" s="34"/>
      <c r="R162" s="22"/>
      <c r="S162" s="23"/>
    </row>
    <row r="163" spans="1:19">
      <c r="A163" s="24" t="s">
        <v>833</v>
      </c>
      <c r="B163" s="13">
        <v>4</v>
      </c>
      <c r="C163" s="44">
        <v>2</v>
      </c>
      <c r="D163" s="26">
        <v>273001011754</v>
      </c>
      <c r="E163" s="27">
        <v>6</v>
      </c>
      <c r="F163" s="29" t="s">
        <v>846</v>
      </c>
      <c r="G163" s="29" t="s">
        <v>471</v>
      </c>
      <c r="H163" s="27"/>
      <c r="I163" s="27" t="s">
        <v>847</v>
      </c>
      <c r="J163" s="15" t="e">
        <f>VLOOKUP(D163,[1]Municipal_de_Ibague___!$D$2:$H$433,5,FALSE)</f>
        <v>#N/A</v>
      </c>
      <c r="K163" s="27">
        <v>0</v>
      </c>
      <c r="L163" s="30"/>
      <c r="M163" s="31"/>
      <c r="N163" s="32"/>
      <c r="O163" s="33" t="s">
        <v>461</v>
      </c>
      <c r="P163" s="33"/>
      <c r="Q163" s="34"/>
      <c r="R163" s="22"/>
      <c r="S163" s="23"/>
    </row>
    <row r="164" spans="1:19">
      <c r="A164" s="24" t="s">
        <v>833</v>
      </c>
      <c r="B164" s="13">
        <v>4</v>
      </c>
      <c r="C164" s="44">
        <v>2</v>
      </c>
      <c r="D164" s="26">
        <v>273001004081</v>
      </c>
      <c r="E164" s="27">
        <v>7</v>
      </c>
      <c r="F164" s="29" t="s">
        <v>848</v>
      </c>
      <c r="G164" s="29" t="s">
        <v>471</v>
      </c>
      <c r="H164" s="27"/>
      <c r="I164" s="27" t="s">
        <v>849</v>
      </c>
      <c r="J164" s="15">
        <f>VLOOKUP(D164,[1]Municipal_de_Ibague___!$D$2:$H$433,5,FALSE)</f>
        <v>0</v>
      </c>
      <c r="K164" s="27">
        <v>0</v>
      </c>
      <c r="L164" s="30"/>
      <c r="M164" s="31"/>
      <c r="N164" s="32"/>
      <c r="O164" s="33" t="s">
        <v>461</v>
      </c>
      <c r="P164" s="33"/>
      <c r="Q164" s="34"/>
      <c r="R164" s="22"/>
      <c r="S164" s="23"/>
    </row>
    <row r="165" spans="1:19">
      <c r="A165" s="24" t="s">
        <v>833</v>
      </c>
      <c r="B165" s="13">
        <v>4</v>
      </c>
      <c r="C165" s="44">
        <v>2</v>
      </c>
      <c r="D165" s="26">
        <v>273001009717</v>
      </c>
      <c r="E165" s="27">
        <v>8</v>
      </c>
      <c r="F165" s="29" t="s">
        <v>827</v>
      </c>
      <c r="G165" s="29" t="s">
        <v>471</v>
      </c>
      <c r="H165" s="27"/>
      <c r="I165" s="27" t="s">
        <v>850</v>
      </c>
      <c r="J165" s="15">
        <f>VLOOKUP(D165,[1]Municipal_de_Ibague___!$D$2:$H$433,5,FALSE)</f>
        <v>0</v>
      </c>
      <c r="K165" s="27">
        <v>0</v>
      </c>
      <c r="L165" s="30"/>
      <c r="M165" s="31"/>
      <c r="N165" s="32"/>
      <c r="O165" s="33" t="s">
        <v>461</v>
      </c>
      <c r="P165" s="33"/>
      <c r="Q165" s="34"/>
      <c r="R165" s="22"/>
      <c r="S165" s="23"/>
    </row>
    <row r="166" spans="1:19">
      <c r="A166" s="24" t="s">
        <v>833</v>
      </c>
      <c r="B166" s="13">
        <v>4</v>
      </c>
      <c r="C166" s="44">
        <v>2</v>
      </c>
      <c r="D166" s="26">
        <v>273001010081</v>
      </c>
      <c r="E166" s="27">
        <v>9</v>
      </c>
      <c r="F166" s="29" t="s">
        <v>851</v>
      </c>
      <c r="G166" s="29" t="s">
        <v>471</v>
      </c>
      <c r="H166" s="27"/>
      <c r="I166" s="27" t="s">
        <v>852</v>
      </c>
      <c r="J166" s="15">
        <f>VLOOKUP(D166,[1]Municipal_de_Ibague___!$D$2:$H$433,5,FALSE)</f>
        <v>0</v>
      </c>
      <c r="K166" s="27">
        <v>0</v>
      </c>
      <c r="L166" s="30"/>
      <c r="M166" s="31"/>
      <c r="N166" s="32"/>
      <c r="O166" s="33" t="s">
        <v>461</v>
      </c>
      <c r="P166" s="33"/>
      <c r="Q166" s="34"/>
      <c r="R166" s="22"/>
      <c r="S166" s="23"/>
    </row>
    <row r="167" spans="1:19">
      <c r="A167" s="24" t="s">
        <v>833</v>
      </c>
      <c r="B167" s="13">
        <v>4</v>
      </c>
      <c r="C167" s="44">
        <v>2</v>
      </c>
      <c r="D167" s="26">
        <v>273001012661</v>
      </c>
      <c r="E167" s="27">
        <v>10</v>
      </c>
      <c r="F167" s="29" t="s">
        <v>853</v>
      </c>
      <c r="G167" s="29" t="s">
        <v>471</v>
      </c>
      <c r="H167" s="27"/>
      <c r="I167" s="27" t="s">
        <v>854</v>
      </c>
      <c r="J167" s="15" t="str">
        <f>VLOOKUP(D167,[1]Municipal_de_Ibague___!$D$2:$H$433,5,FALSE)</f>
        <v>2607048</v>
      </c>
      <c r="K167" s="27">
        <v>0</v>
      </c>
      <c r="L167" s="30"/>
      <c r="M167" s="31"/>
      <c r="N167" s="32"/>
      <c r="O167" s="33"/>
      <c r="P167" s="33"/>
      <c r="Q167" s="34"/>
      <c r="R167" s="22"/>
      <c r="S167" s="23"/>
    </row>
    <row r="168" spans="1:19" s="61" customFormat="1">
      <c r="A168" s="24" t="s">
        <v>833</v>
      </c>
      <c r="B168" s="13">
        <v>4</v>
      </c>
      <c r="C168" s="44">
        <v>2</v>
      </c>
      <c r="D168" s="26">
        <v>273001012688</v>
      </c>
      <c r="E168" s="27">
        <v>11</v>
      </c>
      <c r="F168" s="29" t="s">
        <v>855</v>
      </c>
      <c r="G168" s="29" t="s">
        <v>471</v>
      </c>
      <c r="H168" s="27"/>
      <c r="I168" s="27" t="s">
        <v>856</v>
      </c>
      <c r="J168" s="15">
        <f>VLOOKUP(D168,[1]Municipal_de_Ibague___!$D$2:$H$433,5,FALSE)</f>
        <v>0</v>
      </c>
      <c r="K168" s="27">
        <v>0</v>
      </c>
      <c r="L168" s="17"/>
      <c r="M168" s="18"/>
      <c r="N168" s="19"/>
      <c r="O168" s="20" t="s">
        <v>461</v>
      </c>
      <c r="P168" s="20"/>
      <c r="Q168" s="21"/>
      <c r="R168" s="60"/>
      <c r="S168" s="23"/>
    </row>
    <row r="169" spans="1:19" ht="57">
      <c r="A169" s="12" t="s">
        <v>857</v>
      </c>
      <c r="B169" s="35">
        <v>4</v>
      </c>
      <c r="C169" s="35">
        <v>2</v>
      </c>
      <c r="D169" s="14">
        <v>273001001716</v>
      </c>
      <c r="E169" s="15" t="s">
        <v>465</v>
      </c>
      <c r="F169" s="16" t="s">
        <v>858</v>
      </c>
      <c r="G169" s="16"/>
      <c r="H169" s="63" t="s">
        <v>1207</v>
      </c>
      <c r="I169" s="15" t="s">
        <v>859</v>
      </c>
      <c r="J169" s="15">
        <f>VLOOKUP(D169,[1]Municipal_de_Ibague___!$D$2:$H$433,5,FALSE)</f>
        <v>0</v>
      </c>
      <c r="K169" s="15">
        <v>3012920066</v>
      </c>
      <c r="L169" s="30"/>
      <c r="M169" s="31"/>
      <c r="N169" s="32"/>
      <c r="O169" s="33" t="s">
        <v>461</v>
      </c>
      <c r="P169" s="33"/>
      <c r="Q169" s="34"/>
      <c r="R169" s="22"/>
      <c r="S169" s="37" t="s">
        <v>860</v>
      </c>
    </row>
    <row r="170" spans="1:19">
      <c r="A170" s="24" t="s">
        <v>857</v>
      </c>
      <c r="B170" s="13">
        <v>4</v>
      </c>
      <c r="C170" s="44">
        <v>2</v>
      </c>
      <c r="D170" s="26">
        <v>273001001716</v>
      </c>
      <c r="E170" s="27">
        <v>1</v>
      </c>
      <c r="F170" s="29" t="s">
        <v>861</v>
      </c>
      <c r="G170" s="29" t="s">
        <v>471</v>
      </c>
      <c r="H170" s="27"/>
      <c r="I170" s="27" t="s">
        <v>859</v>
      </c>
      <c r="J170" s="15">
        <f>VLOOKUP(D170,[1]Municipal_de_Ibague___!$D$2:$H$433,5,FALSE)</f>
        <v>0</v>
      </c>
      <c r="K170" s="27">
        <v>0</v>
      </c>
      <c r="L170" s="30"/>
      <c r="M170" s="31"/>
      <c r="N170" s="32"/>
      <c r="O170" s="33" t="s">
        <v>461</v>
      </c>
      <c r="P170" s="33"/>
      <c r="Q170" s="34"/>
      <c r="R170" s="22"/>
      <c r="S170" s="23"/>
    </row>
    <row r="171" spans="1:19">
      <c r="A171" s="24" t="s">
        <v>857</v>
      </c>
      <c r="B171" s="13">
        <v>4</v>
      </c>
      <c r="C171" s="44">
        <v>2</v>
      </c>
      <c r="D171" s="26">
        <v>273001002143</v>
      </c>
      <c r="E171" s="27">
        <v>2</v>
      </c>
      <c r="F171" s="29" t="s">
        <v>862</v>
      </c>
      <c r="G171" s="29" t="s">
        <v>471</v>
      </c>
      <c r="H171" s="27"/>
      <c r="I171" s="27" t="s">
        <v>863</v>
      </c>
      <c r="J171" s="15">
        <f>VLOOKUP(D171,[1]Municipal_de_Ibague___!$D$2:$H$433,5,FALSE)</f>
        <v>0</v>
      </c>
      <c r="K171" s="27">
        <v>0</v>
      </c>
      <c r="L171" s="30"/>
      <c r="M171" s="31"/>
      <c r="N171" s="32"/>
      <c r="O171" s="33" t="s">
        <v>461</v>
      </c>
      <c r="P171" s="33"/>
      <c r="Q171" s="34"/>
      <c r="R171" s="22"/>
      <c r="S171" s="23"/>
    </row>
    <row r="172" spans="1:19">
      <c r="A172" s="24" t="s">
        <v>857</v>
      </c>
      <c r="B172" s="13">
        <v>4</v>
      </c>
      <c r="C172" s="44">
        <v>2</v>
      </c>
      <c r="D172" s="26">
        <v>273001001791</v>
      </c>
      <c r="E172" s="27">
        <v>3</v>
      </c>
      <c r="F172" s="29" t="s">
        <v>864</v>
      </c>
      <c r="G172" s="29" t="s">
        <v>471</v>
      </c>
      <c r="H172" s="27"/>
      <c r="I172" s="27" t="s">
        <v>865</v>
      </c>
      <c r="J172" s="15">
        <f>VLOOKUP(D172,[1]Municipal_de_Ibague___!$D$2:$H$433,5,FALSE)</f>
        <v>0</v>
      </c>
      <c r="K172" s="27">
        <v>0</v>
      </c>
      <c r="L172" s="30"/>
      <c r="M172" s="31"/>
      <c r="N172" s="32"/>
      <c r="O172" s="33" t="s">
        <v>461</v>
      </c>
      <c r="P172" s="33"/>
      <c r="Q172" s="34"/>
      <c r="R172" s="22"/>
      <c r="S172" s="23"/>
    </row>
    <row r="173" spans="1:19">
      <c r="A173" s="24" t="s">
        <v>857</v>
      </c>
      <c r="B173" s="13">
        <v>4</v>
      </c>
      <c r="C173" s="44">
        <v>2</v>
      </c>
      <c r="D173" s="26">
        <v>273001001678</v>
      </c>
      <c r="E173" s="27">
        <v>4</v>
      </c>
      <c r="F173" s="29" t="s">
        <v>866</v>
      </c>
      <c r="G173" s="29" t="s">
        <v>471</v>
      </c>
      <c r="H173" s="27"/>
      <c r="I173" s="27" t="s">
        <v>867</v>
      </c>
      <c r="J173" s="15">
        <f>VLOOKUP(D173,[1]Municipal_de_Ibague___!$D$2:$H$433,5,FALSE)</f>
        <v>0</v>
      </c>
      <c r="K173" s="27">
        <v>0</v>
      </c>
      <c r="L173" s="30"/>
      <c r="M173" s="31"/>
      <c r="N173" s="32"/>
      <c r="O173" s="33" t="s">
        <v>461</v>
      </c>
      <c r="P173" s="33"/>
      <c r="Q173" s="34"/>
      <c r="R173" s="22"/>
      <c r="S173" s="23"/>
    </row>
    <row r="174" spans="1:19">
      <c r="A174" s="24" t="s">
        <v>857</v>
      </c>
      <c r="B174" s="13">
        <v>4</v>
      </c>
      <c r="C174" s="44">
        <v>2</v>
      </c>
      <c r="D174" s="26">
        <v>273001001694</v>
      </c>
      <c r="E174" s="27">
        <v>5</v>
      </c>
      <c r="F174" s="29" t="s">
        <v>868</v>
      </c>
      <c r="G174" s="29" t="s">
        <v>471</v>
      </c>
      <c r="H174" s="27"/>
      <c r="I174" s="27" t="s">
        <v>869</v>
      </c>
      <c r="J174" s="15">
        <f>VLOOKUP(D174,[1]Municipal_de_Ibague___!$D$2:$H$433,5,FALSE)</f>
        <v>0</v>
      </c>
      <c r="K174" s="27">
        <v>0</v>
      </c>
      <c r="L174" s="30"/>
      <c r="M174" s="31"/>
      <c r="N174" s="32"/>
      <c r="O174" s="33" t="s">
        <v>461</v>
      </c>
      <c r="P174" s="33"/>
      <c r="Q174" s="34"/>
      <c r="R174" s="22"/>
      <c r="S174" s="23"/>
    </row>
    <row r="175" spans="1:19">
      <c r="A175" s="24" t="s">
        <v>857</v>
      </c>
      <c r="B175" s="13">
        <v>4</v>
      </c>
      <c r="C175" s="44">
        <v>2</v>
      </c>
      <c r="D175" s="26">
        <v>273001010073</v>
      </c>
      <c r="E175" s="27">
        <v>6</v>
      </c>
      <c r="F175" s="29" t="s">
        <v>870</v>
      </c>
      <c r="G175" s="29" t="s">
        <v>471</v>
      </c>
      <c r="H175" s="27"/>
      <c r="I175" s="27" t="s">
        <v>871</v>
      </c>
      <c r="J175" s="15">
        <f>VLOOKUP(D175,[1]Municipal_de_Ibague___!$D$2:$H$433,5,FALSE)</f>
        <v>0</v>
      </c>
      <c r="K175" s="27">
        <v>0</v>
      </c>
      <c r="L175" s="30"/>
      <c r="M175" s="31"/>
      <c r="N175" s="32"/>
      <c r="O175" s="33" t="s">
        <v>461</v>
      </c>
      <c r="P175" s="33"/>
      <c r="Q175" s="34"/>
      <c r="R175" s="22"/>
      <c r="S175" s="23"/>
    </row>
    <row r="176" spans="1:19" ht="57">
      <c r="A176" s="24" t="s">
        <v>857</v>
      </c>
      <c r="B176" s="13">
        <v>4</v>
      </c>
      <c r="C176" s="44">
        <v>2</v>
      </c>
      <c r="D176" s="26">
        <v>273001011860</v>
      </c>
      <c r="E176" s="27">
        <v>7</v>
      </c>
      <c r="F176" s="29" t="s">
        <v>872</v>
      </c>
      <c r="G176" s="29" t="s">
        <v>471</v>
      </c>
      <c r="H176" s="27"/>
      <c r="I176" s="27" t="s">
        <v>873</v>
      </c>
      <c r="J176" s="15" t="e">
        <f>VLOOKUP(D176,[1]Municipal_de_Ibague___!$D$2:$H$433,5,FALSE)</f>
        <v>#N/A</v>
      </c>
      <c r="K176" s="27">
        <v>0</v>
      </c>
      <c r="L176" s="30"/>
      <c r="M176" s="31"/>
      <c r="N176" s="32"/>
      <c r="O176" s="33"/>
      <c r="P176" s="33"/>
      <c r="Q176" s="34"/>
      <c r="R176" s="22"/>
      <c r="S176" s="23"/>
    </row>
    <row r="177" spans="1:19" s="61" customFormat="1">
      <c r="A177" s="24" t="s">
        <v>857</v>
      </c>
      <c r="B177" s="13">
        <v>4</v>
      </c>
      <c r="C177" s="44">
        <v>2</v>
      </c>
      <c r="D177" s="64">
        <v>273001012637</v>
      </c>
      <c r="E177" s="27">
        <v>8</v>
      </c>
      <c r="F177" s="29" t="s">
        <v>874</v>
      </c>
      <c r="G177" s="29" t="s">
        <v>471</v>
      </c>
      <c r="H177" s="27"/>
      <c r="I177" s="27" t="s">
        <v>875</v>
      </c>
      <c r="J177" s="15">
        <f>VLOOKUP(D177,[1]Municipal_de_Ibague___!$D$2:$H$433,5,FALSE)</f>
        <v>0</v>
      </c>
      <c r="K177" s="27">
        <v>0</v>
      </c>
      <c r="L177" s="17"/>
      <c r="M177" s="18"/>
      <c r="N177" s="19"/>
      <c r="O177" s="20" t="s">
        <v>461</v>
      </c>
      <c r="P177" s="20"/>
      <c r="Q177" s="21"/>
      <c r="R177" s="60"/>
      <c r="S177" s="23"/>
    </row>
    <row r="178" spans="1:19" s="61" customFormat="1">
      <c r="A178" s="24" t="s">
        <v>857</v>
      </c>
      <c r="B178" s="13">
        <v>4</v>
      </c>
      <c r="C178" s="44">
        <v>2</v>
      </c>
      <c r="D178" s="64"/>
      <c r="E178" s="27">
        <v>9</v>
      </c>
      <c r="F178" s="29" t="s">
        <v>1208</v>
      </c>
      <c r="G178" s="29" t="s">
        <v>471</v>
      </c>
      <c r="H178" s="27"/>
      <c r="I178" s="27" t="s">
        <v>1209</v>
      </c>
      <c r="J178" s="15"/>
      <c r="K178" s="27">
        <v>0</v>
      </c>
      <c r="L178" s="17"/>
      <c r="M178" s="18"/>
      <c r="N178" s="19"/>
      <c r="O178" s="20"/>
      <c r="P178" s="20"/>
      <c r="Q178" s="21"/>
      <c r="R178" s="60"/>
      <c r="S178" s="112"/>
    </row>
    <row r="179" spans="1:19" ht="57">
      <c r="A179" s="12" t="s">
        <v>876</v>
      </c>
      <c r="B179" s="35">
        <v>4</v>
      </c>
      <c r="C179" s="35">
        <v>2</v>
      </c>
      <c r="D179" s="14">
        <v>273001001481</v>
      </c>
      <c r="E179" s="15" t="s">
        <v>877</v>
      </c>
      <c r="F179" s="16" t="s">
        <v>878</v>
      </c>
      <c r="G179" s="16"/>
      <c r="H179" s="15" t="s">
        <v>879</v>
      </c>
      <c r="I179" s="15" t="s">
        <v>880</v>
      </c>
      <c r="J179" s="15" t="str">
        <f>VLOOKUP(D179,[1]Municipal_de_Ibague___!$D$2:$H$433,5,FALSE)</f>
        <v>2605191</v>
      </c>
      <c r="K179" s="15"/>
      <c r="L179" s="30"/>
      <c r="M179" s="31"/>
      <c r="N179" s="32"/>
      <c r="O179" s="33" t="s">
        <v>461</v>
      </c>
      <c r="P179" s="33"/>
      <c r="Q179" s="34"/>
      <c r="R179" s="22"/>
      <c r="S179" s="37" t="s">
        <v>881</v>
      </c>
    </row>
    <row r="180" spans="1:19">
      <c r="A180" s="24" t="s">
        <v>876</v>
      </c>
      <c r="B180" s="13">
        <v>4</v>
      </c>
      <c r="C180" s="44">
        <v>2</v>
      </c>
      <c r="D180" s="26">
        <v>273001001481</v>
      </c>
      <c r="E180" s="27">
        <v>1</v>
      </c>
      <c r="F180" s="29" t="s">
        <v>882</v>
      </c>
      <c r="G180" s="29" t="s">
        <v>471</v>
      </c>
      <c r="H180" s="27"/>
      <c r="I180" s="27" t="s">
        <v>880</v>
      </c>
      <c r="J180" s="15" t="str">
        <f>VLOOKUP(D180,[1]Municipal_de_Ibague___!$D$2:$H$433,5,FALSE)</f>
        <v>2605191</v>
      </c>
      <c r="K180" s="27">
        <v>0</v>
      </c>
      <c r="L180" s="30"/>
      <c r="M180" s="31"/>
      <c r="N180" s="32"/>
      <c r="O180" s="33" t="s">
        <v>461</v>
      </c>
      <c r="P180" s="33"/>
      <c r="Q180" s="34"/>
      <c r="R180" s="22"/>
      <c r="S180" s="23"/>
    </row>
    <row r="181" spans="1:19">
      <c r="A181" s="24" t="s">
        <v>876</v>
      </c>
      <c r="B181" s="13">
        <v>4</v>
      </c>
      <c r="C181" s="44">
        <v>2</v>
      </c>
      <c r="D181" s="26">
        <v>273001002917</v>
      </c>
      <c r="E181" s="27">
        <v>2</v>
      </c>
      <c r="F181" s="29" t="s">
        <v>883</v>
      </c>
      <c r="G181" s="29" t="s">
        <v>471</v>
      </c>
      <c r="H181" s="27"/>
      <c r="I181" s="27" t="s">
        <v>880</v>
      </c>
      <c r="J181" s="15" t="str">
        <f>VLOOKUP(D181,[1]Municipal_de_Ibague___!$D$2:$H$433,5,FALSE)</f>
        <v>2605191</v>
      </c>
      <c r="K181" s="27">
        <v>0</v>
      </c>
      <c r="L181" s="30"/>
      <c r="M181" s="31"/>
      <c r="N181" s="32"/>
      <c r="O181" s="33" t="s">
        <v>461</v>
      </c>
      <c r="P181" s="33"/>
      <c r="Q181" s="34"/>
      <c r="R181" s="22"/>
      <c r="S181" s="23"/>
    </row>
    <row r="182" spans="1:19">
      <c r="A182" s="24" t="s">
        <v>876</v>
      </c>
      <c r="B182" s="13">
        <v>4</v>
      </c>
      <c r="C182" s="44">
        <v>2</v>
      </c>
      <c r="D182" s="26">
        <v>273001001643</v>
      </c>
      <c r="E182" s="27">
        <v>3</v>
      </c>
      <c r="F182" s="29" t="s">
        <v>884</v>
      </c>
      <c r="G182" s="29" t="s">
        <v>471</v>
      </c>
      <c r="H182" s="27"/>
      <c r="I182" s="27" t="s">
        <v>885</v>
      </c>
      <c r="J182" s="15">
        <f>VLOOKUP(D182,[1]Municipal_de_Ibague___!$D$2:$H$433,5,FALSE)</f>
        <v>0</v>
      </c>
      <c r="K182" s="27">
        <v>0</v>
      </c>
      <c r="L182" s="36" t="s">
        <v>886</v>
      </c>
      <c r="M182" s="18"/>
      <c r="N182" s="19"/>
      <c r="O182" s="20" t="s">
        <v>461</v>
      </c>
      <c r="P182" s="20"/>
      <c r="Q182" s="41"/>
      <c r="R182" s="22"/>
      <c r="S182" s="23"/>
    </row>
    <row r="183" spans="1:19" ht="85.5">
      <c r="A183" s="12" t="s">
        <v>887</v>
      </c>
      <c r="B183" s="35">
        <v>5</v>
      </c>
      <c r="C183" s="35">
        <v>3</v>
      </c>
      <c r="D183" s="14">
        <v>273001004286</v>
      </c>
      <c r="E183" s="15" t="s">
        <v>465</v>
      </c>
      <c r="F183" s="16" t="s">
        <v>888</v>
      </c>
      <c r="G183" s="16"/>
      <c r="H183" s="15" t="s">
        <v>1198</v>
      </c>
      <c r="I183" s="15" t="s">
        <v>890</v>
      </c>
      <c r="J183" s="15" t="str">
        <f>VLOOKUP(D183,[1]Municipal_de_Ibague___!$D$2:$H$433,5,FALSE)</f>
        <v>3123791037</v>
      </c>
      <c r="K183" s="15">
        <v>3114475952</v>
      </c>
      <c r="L183" s="30"/>
      <c r="M183" s="31"/>
      <c r="N183" s="32"/>
      <c r="O183" s="33" t="s">
        <v>461</v>
      </c>
      <c r="P183" s="33"/>
      <c r="Q183" s="39"/>
      <c r="R183" s="22"/>
      <c r="S183" s="37" t="s">
        <v>891</v>
      </c>
    </row>
    <row r="184" spans="1:19" ht="57">
      <c r="A184" s="24" t="s">
        <v>887</v>
      </c>
      <c r="B184" s="13">
        <v>5</v>
      </c>
      <c r="C184" s="44">
        <v>3</v>
      </c>
      <c r="D184" s="26">
        <v>273001004286</v>
      </c>
      <c r="E184" s="27">
        <v>1</v>
      </c>
      <c r="F184" s="28" t="s">
        <v>892</v>
      </c>
      <c r="G184" s="29" t="s">
        <v>471</v>
      </c>
      <c r="H184" s="27"/>
      <c r="I184" s="27" t="s">
        <v>890</v>
      </c>
      <c r="J184" s="15" t="str">
        <f>VLOOKUP(D184,[1]Municipal_de_Ibague___!$D$2:$H$433,5,FALSE)</f>
        <v>3123791037</v>
      </c>
      <c r="K184" s="27">
        <v>0</v>
      </c>
      <c r="L184" s="30"/>
      <c r="M184" s="31"/>
      <c r="N184" s="32"/>
      <c r="O184" s="33" t="s">
        <v>461</v>
      </c>
      <c r="P184" s="33"/>
      <c r="Q184" s="39"/>
      <c r="R184" s="22"/>
      <c r="S184" s="23"/>
    </row>
    <row r="185" spans="1:19">
      <c r="A185" s="24" t="s">
        <v>887</v>
      </c>
      <c r="B185" s="13">
        <v>5</v>
      </c>
      <c r="C185" s="44">
        <v>3</v>
      </c>
      <c r="D185" s="26">
        <v>273001001287</v>
      </c>
      <c r="E185" s="27">
        <v>2</v>
      </c>
      <c r="F185" s="29" t="s">
        <v>893</v>
      </c>
      <c r="G185" s="29" t="s">
        <v>471</v>
      </c>
      <c r="H185" s="27"/>
      <c r="I185" s="27" t="s">
        <v>894</v>
      </c>
      <c r="J185" s="15" t="str">
        <f>VLOOKUP(D185,[1]Municipal_de_Ibague___!$D$2:$H$433,5,FALSE)</f>
        <v>3123791037</v>
      </c>
      <c r="K185" s="27">
        <v>0</v>
      </c>
      <c r="L185" s="30"/>
      <c r="M185" s="31"/>
      <c r="N185" s="32"/>
      <c r="O185" s="33" t="s">
        <v>461</v>
      </c>
      <c r="P185" s="33"/>
      <c r="Q185" s="39"/>
      <c r="R185" s="22"/>
      <c r="S185" s="23"/>
    </row>
    <row r="186" spans="1:19">
      <c r="A186" s="24" t="s">
        <v>887</v>
      </c>
      <c r="B186" s="13">
        <v>5</v>
      </c>
      <c r="C186" s="44">
        <v>3</v>
      </c>
      <c r="D186" s="26">
        <v>273001002861</v>
      </c>
      <c r="E186" s="27">
        <v>3</v>
      </c>
      <c r="F186" s="29" t="s">
        <v>895</v>
      </c>
      <c r="G186" s="29" t="s">
        <v>471</v>
      </c>
      <c r="H186" s="27"/>
      <c r="I186" s="27" t="s">
        <v>896</v>
      </c>
      <c r="J186" s="15" t="str">
        <f>VLOOKUP(D186,[1]Municipal_de_Ibague___!$D$2:$H$433,5,FALSE)</f>
        <v>312791037</v>
      </c>
      <c r="K186" s="27">
        <v>0</v>
      </c>
      <c r="L186" s="30"/>
      <c r="M186" s="31"/>
      <c r="N186" s="32"/>
      <c r="O186" s="33" t="s">
        <v>461</v>
      </c>
      <c r="P186" s="33"/>
      <c r="Q186" s="39"/>
      <c r="R186" s="22"/>
      <c r="S186" s="23"/>
    </row>
    <row r="187" spans="1:19">
      <c r="A187" s="24" t="s">
        <v>887</v>
      </c>
      <c r="B187" s="13">
        <v>5</v>
      </c>
      <c r="C187" s="44">
        <v>3</v>
      </c>
      <c r="D187" s="26">
        <v>273001006921</v>
      </c>
      <c r="E187" s="27">
        <v>4</v>
      </c>
      <c r="F187" s="29" t="s">
        <v>897</v>
      </c>
      <c r="G187" s="29" t="s">
        <v>471</v>
      </c>
      <c r="H187" s="27"/>
      <c r="I187" s="27"/>
      <c r="J187" s="15" t="str">
        <f>VLOOKUP(D187,[1]Municipal_de_Ibague___!$D$2:$H$433,5,FALSE)</f>
        <v>3123791037</v>
      </c>
      <c r="K187" s="27">
        <v>0</v>
      </c>
      <c r="L187" s="30"/>
      <c r="M187" s="31"/>
      <c r="N187" s="32"/>
      <c r="O187" s="33" t="s">
        <v>461</v>
      </c>
      <c r="P187" s="33"/>
      <c r="Q187" s="39"/>
      <c r="R187" s="22"/>
      <c r="S187" s="23"/>
    </row>
    <row r="188" spans="1:19">
      <c r="A188" s="24" t="s">
        <v>887</v>
      </c>
      <c r="B188" s="13">
        <v>5</v>
      </c>
      <c r="C188" s="44">
        <v>3</v>
      </c>
      <c r="D188" s="26">
        <v>273001002607</v>
      </c>
      <c r="E188" s="27">
        <v>5</v>
      </c>
      <c r="F188" s="29" t="s">
        <v>898</v>
      </c>
      <c r="G188" s="29" t="s">
        <v>471</v>
      </c>
      <c r="H188" s="27"/>
      <c r="I188" s="27" t="s">
        <v>899</v>
      </c>
      <c r="J188" s="15" t="str">
        <f>VLOOKUP(D188,[1]Municipal_de_Ibague___!$D$2:$H$433,5,FALSE)</f>
        <v>3123791037</v>
      </c>
      <c r="K188" s="27">
        <v>0</v>
      </c>
      <c r="L188" s="30"/>
      <c r="M188" s="31"/>
      <c r="N188" s="32"/>
      <c r="O188" s="33" t="s">
        <v>461</v>
      </c>
      <c r="P188" s="33"/>
      <c r="Q188" s="39"/>
      <c r="R188" s="22"/>
      <c r="S188" s="23"/>
    </row>
    <row r="189" spans="1:19">
      <c r="A189" s="24" t="s">
        <v>887</v>
      </c>
      <c r="B189" s="13">
        <v>5</v>
      </c>
      <c r="C189" s="44">
        <v>3</v>
      </c>
      <c r="D189" s="26">
        <v>273001001732</v>
      </c>
      <c r="E189" s="27">
        <v>6</v>
      </c>
      <c r="F189" s="29" t="s">
        <v>900</v>
      </c>
      <c r="G189" s="29" t="s">
        <v>471</v>
      </c>
      <c r="H189" s="27"/>
      <c r="I189" s="27" t="s">
        <v>901</v>
      </c>
      <c r="J189" s="15" t="str">
        <f>VLOOKUP(D189,[1]Municipal_de_Ibague___!$D$2:$H$433,5,FALSE)</f>
        <v>3123791037</v>
      </c>
      <c r="K189" s="27">
        <v>0</v>
      </c>
      <c r="L189" s="30"/>
      <c r="M189" s="31"/>
      <c r="N189" s="32"/>
      <c r="O189" s="33" t="s">
        <v>461</v>
      </c>
      <c r="P189" s="33"/>
      <c r="Q189" s="39"/>
      <c r="R189" s="22"/>
      <c r="S189" s="23"/>
    </row>
    <row r="190" spans="1:19">
      <c r="A190" s="24" t="s">
        <v>887</v>
      </c>
      <c r="B190" s="13">
        <v>5</v>
      </c>
      <c r="C190" s="44">
        <v>3</v>
      </c>
      <c r="D190" s="26">
        <v>273001006513</v>
      </c>
      <c r="E190" s="27">
        <v>8</v>
      </c>
      <c r="F190" s="29" t="s">
        <v>902</v>
      </c>
      <c r="G190" s="29" t="s">
        <v>471</v>
      </c>
      <c r="H190" s="27"/>
      <c r="I190" s="27" t="s">
        <v>903</v>
      </c>
      <c r="J190" s="15" t="str">
        <f>VLOOKUP(D190,[1]Municipal_de_Ibague___!$D$2:$H$433,5,FALSE)</f>
        <v>3123791037</v>
      </c>
      <c r="K190" s="27">
        <v>0</v>
      </c>
      <c r="L190" s="30"/>
      <c r="M190" s="31"/>
      <c r="N190" s="32"/>
      <c r="O190" s="33" t="s">
        <v>461</v>
      </c>
      <c r="P190" s="33"/>
      <c r="Q190" s="39"/>
      <c r="R190" s="22"/>
      <c r="S190" s="23"/>
    </row>
    <row r="191" spans="1:19">
      <c r="A191" s="24" t="s">
        <v>887</v>
      </c>
      <c r="B191" s="13">
        <v>5</v>
      </c>
      <c r="C191" s="44">
        <v>3</v>
      </c>
      <c r="D191" s="26">
        <v>273001001333</v>
      </c>
      <c r="E191" s="27">
        <v>9</v>
      </c>
      <c r="F191" s="29" t="s">
        <v>904</v>
      </c>
      <c r="G191" s="29" t="s">
        <v>471</v>
      </c>
      <c r="H191" s="27"/>
      <c r="I191" s="27" t="s">
        <v>905</v>
      </c>
      <c r="J191" s="15" t="str">
        <f>VLOOKUP(D191,[1]Municipal_de_Ibague___!$D$2:$H$433,5,FALSE)</f>
        <v>3123791037</v>
      </c>
      <c r="K191" s="27">
        <v>0</v>
      </c>
      <c r="L191" s="30"/>
      <c r="M191" s="31"/>
      <c r="N191" s="32"/>
      <c r="O191" s="33" t="s">
        <v>461</v>
      </c>
      <c r="P191" s="33"/>
      <c r="Q191" s="39"/>
      <c r="R191" s="22"/>
      <c r="S191" s="23"/>
    </row>
    <row r="192" spans="1:19" ht="57">
      <c r="A192" s="24" t="s">
        <v>887</v>
      </c>
      <c r="B192" s="13">
        <v>5</v>
      </c>
      <c r="C192" s="44">
        <v>3</v>
      </c>
      <c r="D192" s="26">
        <v>273001001384</v>
      </c>
      <c r="E192" s="27">
        <v>10</v>
      </c>
      <c r="F192" s="29" t="s">
        <v>906</v>
      </c>
      <c r="G192" s="29" t="s">
        <v>471</v>
      </c>
      <c r="H192" s="27"/>
      <c r="I192" s="27" t="s">
        <v>907</v>
      </c>
      <c r="J192" s="15" t="str">
        <f>VLOOKUP(D192,[1]Municipal_de_Ibague___!$D$2:$H$433,5,FALSE)</f>
        <v>3123791037</v>
      </c>
      <c r="K192" s="27">
        <v>0</v>
      </c>
      <c r="L192" s="30"/>
      <c r="M192" s="31"/>
      <c r="N192" s="32"/>
      <c r="O192" s="33" t="s">
        <v>461</v>
      </c>
      <c r="P192" s="33"/>
      <c r="Q192" s="39"/>
      <c r="R192" s="22"/>
      <c r="S192" s="23"/>
    </row>
    <row r="193" spans="1:19">
      <c r="A193" s="24" t="s">
        <v>887</v>
      </c>
      <c r="B193" s="13">
        <v>5</v>
      </c>
      <c r="C193" s="44">
        <v>3</v>
      </c>
      <c r="D193" s="26">
        <v>273001001104</v>
      </c>
      <c r="E193" s="27">
        <v>11</v>
      </c>
      <c r="F193" s="29" t="s">
        <v>908</v>
      </c>
      <c r="G193" s="29" t="s">
        <v>471</v>
      </c>
      <c r="H193" s="27"/>
      <c r="I193" s="27" t="s">
        <v>909</v>
      </c>
      <c r="J193" s="15">
        <f>VLOOKUP(D193,[1]Municipal_de_Ibague___!$D$2:$H$433,5,FALSE)</f>
        <v>0</v>
      </c>
      <c r="K193" s="27">
        <v>0</v>
      </c>
      <c r="L193" s="30"/>
      <c r="M193" s="31"/>
      <c r="N193" s="32"/>
      <c r="O193" s="33" t="s">
        <v>461</v>
      </c>
      <c r="P193" s="33"/>
      <c r="Q193" s="39"/>
      <c r="R193" s="22"/>
      <c r="S193" s="23"/>
    </row>
    <row r="194" spans="1:19">
      <c r="A194" s="24" t="s">
        <v>887</v>
      </c>
      <c r="B194" s="13">
        <v>5</v>
      </c>
      <c r="C194" s="44">
        <v>3</v>
      </c>
      <c r="D194" s="26">
        <v>873001000022</v>
      </c>
      <c r="E194" s="27">
        <v>12</v>
      </c>
      <c r="F194" s="29" t="s">
        <v>910</v>
      </c>
      <c r="G194" s="29" t="s">
        <v>471</v>
      </c>
      <c r="H194" s="27"/>
      <c r="I194" s="27" t="s">
        <v>911</v>
      </c>
      <c r="J194" s="15" t="e">
        <f>VLOOKUP(D194,[1]Municipal_de_Ibague___!$D$2:$H$433,5,FALSE)</f>
        <v>#N/A</v>
      </c>
      <c r="K194" s="27">
        <v>0</v>
      </c>
      <c r="L194" s="30"/>
      <c r="M194" s="31"/>
      <c r="N194" s="32"/>
      <c r="O194" s="33"/>
      <c r="P194" s="33"/>
      <c r="Q194" s="39"/>
      <c r="R194" s="22"/>
      <c r="S194" s="23"/>
    </row>
    <row r="195" spans="1:19">
      <c r="A195" s="24"/>
      <c r="B195" s="13"/>
      <c r="C195" s="44">
        <v>3</v>
      </c>
      <c r="D195" s="26"/>
      <c r="E195" s="27"/>
      <c r="F195" s="29" t="s">
        <v>912</v>
      </c>
      <c r="G195" s="29" t="s">
        <v>471</v>
      </c>
      <c r="H195" s="27"/>
      <c r="I195" s="27" t="s">
        <v>913</v>
      </c>
      <c r="J195" s="15" t="e">
        <f>VLOOKUP(D195,[1]Municipal_de_Ibague___!$D$2:$H$433,5,FALSE)</f>
        <v>#N/A</v>
      </c>
      <c r="K195" s="27">
        <v>0</v>
      </c>
      <c r="L195" s="30"/>
      <c r="M195" s="31"/>
      <c r="N195" s="32"/>
      <c r="O195" s="33"/>
      <c r="P195" s="33"/>
      <c r="Q195" s="39"/>
      <c r="R195" s="22"/>
      <c r="S195" s="23"/>
    </row>
    <row r="196" spans="1:19">
      <c r="A196" s="24" t="s">
        <v>887</v>
      </c>
      <c r="B196" s="13">
        <v>5</v>
      </c>
      <c r="C196" s="44">
        <v>3</v>
      </c>
      <c r="D196" s="26">
        <v>273001012629</v>
      </c>
      <c r="E196" s="27">
        <v>13</v>
      </c>
      <c r="F196" s="29" t="s">
        <v>914</v>
      </c>
      <c r="G196" s="29" t="s">
        <v>471</v>
      </c>
      <c r="H196" s="27"/>
      <c r="I196" s="27" t="s">
        <v>913</v>
      </c>
      <c r="J196" s="15" t="str">
        <f>VLOOKUP(D196,[1]Municipal_de_Ibague___!$D$2:$H$433,5,FALSE)</f>
        <v>3123791037</v>
      </c>
      <c r="K196" s="27">
        <v>0</v>
      </c>
      <c r="L196" s="30"/>
      <c r="M196" s="31"/>
      <c r="N196" s="32"/>
      <c r="O196" s="33" t="s">
        <v>461</v>
      </c>
      <c r="P196" s="33"/>
      <c r="Q196" s="39"/>
      <c r="R196" s="22"/>
      <c r="S196" s="23"/>
    </row>
    <row r="197" spans="1:19">
      <c r="A197" s="24" t="s">
        <v>887</v>
      </c>
      <c r="B197" s="13">
        <v>5</v>
      </c>
      <c r="C197" s="44">
        <v>3</v>
      </c>
      <c r="D197" s="26">
        <v>273001001660</v>
      </c>
      <c r="E197" s="27">
        <v>14</v>
      </c>
      <c r="F197" s="28" t="s">
        <v>915</v>
      </c>
      <c r="G197" s="29" t="s">
        <v>471</v>
      </c>
      <c r="H197" s="27"/>
      <c r="I197" s="27" t="s">
        <v>916</v>
      </c>
      <c r="J197" s="15" t="str">
        <f>VLOOKUP(D197,[1]Municipal_de_Ibague___!$D$2:$H$433,5,FALSE)</f>
        <v>3123791037</v>
      </c>
      <c r="K197" s="27">
        <v>0</v>
      </c>
      <c r="L197" s="36" t="s">
        <v>917</v>
      </c>
      <c r="M197" s="18"/>
      <c r="N197" s="19"/>
      <c r="O197" s="20" t="s">
        <v>461</v>
      </c>
      <c r="P197" s="20" t="s">
        <v>462</v>
      </c>
      <c r="Q197" s="41"/>
      <c r="R197" s="22"/>
      <c r="S197" s="23"/>
    </row>
    <row r="198" spans="1:19" ht="57">
      <c r="A198" s="12" t="s">
        <v>918</v>
      </c>
      <c r="B198" s="35">
        <v>5</v>
      </c>
      <c r="C198" s="35">
        <v>3</v>
      </c>
      <c r="D198" s="14">
        <v>173001010851</v>
      </c>
      <c r="E198" s="15" t="s">
        <v>465</v>
      </c>
      <c r="F198" s="16" t="s">
        <v>919</v>
      </c>
      <c r="G198" s="65"/>
      <c r="H198" s="16" t="s">
        <v>1199</v>
      </c>
      <c r="I198" s="15" t="s">
        <v>920</v>
      </c>
      <c r="J198" s="15" t="str">
        <f>VLOOKUP(D198,[1]Municipal_de_Ibague___!$D$2:$H$433,5,FALSE)</f>
        <v>2713762</v>
      </c>
      <c r="K198" s="15">
        <v>2713762</v>
      </c>
      <c r="L198" s="30"/>
      <c r="M198" s="31"/>
      <c r="N198" s="32"/>
      <c r="O198" s="33" t="s">
        <v>461</v>
      </c>
      <c r="P198" s="33" t="s">
        <v>462</v>
      </c>
      <c r="Q198" s="39"/>
      <c r="R198" s="22"/>
      <c r="S198" s="37" t="s">
        <v>921</v>
      </c>
    </row>
    <row r="199" spans="1:19" ht="57">
      <c r="A199" s="24" t="s">
        <v>918</v>
      </c>
      <c r="B199" s="13">
        <v>5</v>
      </c>
      <c r="C199" s="44">
        <v>3</v>
      </c>
      <c r="D199" s="26">
        <v>173001010851</v>
      </c>
      <c r="E199" s="27">
        <v>1</v>
      </c>
      <c r="F199" s="28" t="s">
        <v>922</v>
      </c>
      <c r="G199" s="29" t="s">
        <v>494</v>
      </c>
      <c r="H199" s="27"/>
      <c r="I199" s="27" t="s">
        <v>920</v>
      </c>
      <c r="J199" s="15" t="str">
        <f>VLOOKUP(D199,[1]Municipal_de_Ibague___!$D$2:$H$433,5,FALSE)</f>
        <v>2713762</v>
      </c>
      <c r="K199" s="27">
        <v>2713762</v>
      </c>
      <c r="L199" s="30"/>
      <c r="M199" s="31"/>
      <c r="N199" s="32"/>
      <c r="O199" s="33" t="s">
        <v>461</v>
      </c>
      <c r="P199" s="33" t="s">
        <v>462</v>
      </c>
      <c r="Q199" s="39"/>
      <c r="R199" s="22"/>
      <c r="S199" s="23"/>
    </row>
    <row r="200" spans="1:19" ht="57">
      <c r="A200" s="24" t="s">
        <v>918</v>
      </c>
      <c r="B200" s="13">
        <v>5</v>
      </c>
      <c r="C200" s="44">
        <v>3</v>
      </c>
      <c r="D200" s="26">
        <v>173001010095</v>
      </c>
      <c r="E200" s="27">
        <v>2</v>
      </c>
      <c r="F200" s="28" t="s">
        <v>923</v>
      </c>
      <c r="G200" s="29" t="s">
        <v>494</v>
      </c>
      <c r="H200" s="27"/>
      <c r="I200" s="27" t="s">
        <v>924</v>
      </c>
      <c r="J200" s="15" t="str">
        <f>VLOOKUP(D200,[1]Municipal_de_Ibague___!$D$2:$H$433,5,FALSE)</f>
        <v>2676892</v>
      </c>
      <c r="K200" s="27">
        <v>2676892</v>
      </c>
      <c r="L200" s="36" t="s">
        <v>925</v>
      </c>
      <c r="M200" s="18"/>
      <c r="N200" s="19"/>
      <c r="O200" s="20" t="s">
        <v>461</v>
      </c>
      <c r="P200" s="20" t="s">
        <v>462</v>
      </c>
      <c r="Q200" s="41"/>
      <c r="R200" s="22"/>
      <c r="S200" s="23"/>
    </row>
    <row r="201" spans="1:19" ht="57">
      <c r="A201" s="12" t="s">
        <v>926</v>
      </c>
      <c r="B201" s="35">
        <v>5</v>
      </c>
      <c r="C201" s="35">
        <v>3</v>
      </c>
      <c r="D201" s="14">
        <v>173001010435</v>
      </c>
      <c r="E201" s="15" t="s">
        <v>465</v>
      </c>
      <c r="F201" s="16" t="s">
        <v>927</v>
      </c>
      <c r="G201" s="16"/>
      <c r="H201" s="15" t="s">
        <v>1200</v>
      </c>
      <c r="I201" s="15" t="s">
        <v>929</v>
      </c>
      <c r="J201" s="15" t="str">
        <f>VLOOKUP(D201,[1]Municipal_de_Ibague___!$D$2:$H$433,5,FALSE)</f>
        <v>2684962</v>
      </c>
      <c r="K201" s="15">
        <v>3176588689</v>
      </c>
      <c r="L201" s="30"/>
      <c r="M201" s="31"/>
      <c r="N201" s="32"/>
      <c r="O201" s="33" t="s">
        <v>461</v>
      </c>
      <c r="P201" s="33" t="s">
        <v>462</v>
      </c>
      <c r="Q201" s="39"/>
      <c r="R201" s="22"/>
      <c r="S201" s="37" t="s">
        <v>930</v>
      </c>
    </row>
    <row r="202" spans="1:19" ht="57">
      <c r="A202" s="24" t="s">
        <v>926</v>
      </c>
      <c r="B202" s="13">
        <v>5</v>
      </c>
      <c r="C202" s="44">
        <v>3</v>
      </c>
      <c r="D202" s="26">
        <v>173001010435</v>
      </c>
      <c r="E202" s="27">
        <v>1</v>
      </c>
      <c r="F202" s="28" t="s">
        <v>931</v>
      </c>
      <c r="G202" s="29" t="s">
        <v>494</v>
      </c>
      <c r="H202" s="27"/>
      <c r="I202" s="27" t="s">
        <v>929</v>
      </c>
      <c r="J202" s="15" t="str">
        <f>VLOOKUP(D202,[1]Municipal_de_Ibague___!$D$2:$H$433,5,FALSE)</f>
        <v>2684962</v>
      </c>
      <c r="K202" s="27">
        <v>2675409</v>
      </c>
      <c r="L202" s="17"/>
      <c r="M202" s="18"/>
      <c r="N202" s="19"/>
      <c r="O202" s="20" t="s">
        <v>461</v>
      </c>
      <c r="P202" s="20" t="s">
        <v>462</v>
      </c>
      <c r="Q202" s="41" t="s">
        <v>463</v>
      </c>
      <c r="R202" s="22"/>
      <c r="S202" s="23"/>
    </row>
    <row r="203" spans="1:19" ht="57">
      <c r="A203" s="12" t="s">
        <v>918</v>
      </c>
      <c r="B203" s="35">
        <v>5</v>
      </c>
      <c r="C203" s="35">
        <v>3</v>
      </c>
      <c r="D203" s="14">
        <v>173001008821</v>
      </c>
      <c r="E203" s="15" t="s">
        <v>465</v>
      </c>
      <c r="F203" s="16" t="s">
        <v>932</v>
      </c>
      <c r="G203" s="16"/>
      <c r="H203" s="15" t="s">
        <v>1201</v>
      </c>
      <c r="I203" s="15" t="s">
        <v>933</v>
      </c>
      <c r="J203" s="15" t="str">
        <f>VLOOKUP(D203,[1]Municipal_de_Ibague___!$D$2:$H$433,5,FALSE)</f>
        <v>2685263</v>
      </c>
      <c r="K203" s="15">
        <v>2685263</v>
      </c>
      <c r="L203" s="30"/>
      <c r="M203" s="31"/>
      <c r="N203" s="32"/>
      <c r="O203" s="33" t="s">
        <v>461</v>
      </c>
      <c r="P203" s="33" t="s">
        <v>462</v>
      </c>
      <c r="Q203" s="39" t="s">
        <v>463</v>
      </c>
      <c r="R203" s="22"/>
      <c r="S203" s="37" t="s">
        <v>934</v>
      </c>
    </row>
    <row r="204" spans="1:19" ht="57">
      <c r="A204" s="24" t="s">
        <v>918</v>
      </c>
      <c r="B204" s="13">
        <v>5</v>
      </c>
      <c r="C204" s="44">
        <v>3</v>
      </c>
      <c r="D204" s="26">
        <v>173001008821</v>
      </c>
      <c r="E204" s="27">
        <v>1</v>
      </c>
      <c r="F204" s="28" t="s">
        <v>935</v>
      </c>
      <c r="G204" s="29" t="s">
        <v>494</v>
      </c>
      <c r="H204" s="27"/>
      <c r="I204" s="27" t="s">
        <v>933</v>
      </c>
      <c r="J204" s="15" t="str">
        <f>VLOOKUP(D204,[1]Municipal_de_Ibague___!$D$2:$H$433,5,FALSE)</f>
        <v>2685263</v>
      </c>
      <c r="K204" s="27">
        <v>2685263</v>
      </c>
      <c r="L204" s="36" t="s">
        <v>936</v>
      </c>
      <c r="M204" s="18">
        <v>2685930</v>
      </c>
      <c r="N204" s="19"/>
      <c r="O204" s="20" t="s">
        <v>461</v>
      </c>
      <c r="P204" s="20" t="s">
        <v>462</v>
      </c>
      <c r="Q204" s="41"/>
      <c r="R204" s="22"/>
      <c r="S204" s="23"/>
    </row>
    <row r="205" spans="1:19" ht="85.5">
      <c r="A205" s="12" t="s">
        <v>918</v>
      </c>
      <c r="B205" s="35">
        <v>5</v>
      </c>
      <c r="C205" s="35">
        <v>3</v>
      </c>
      <c r="D205" s="14">
        <v>173001004788</v>
      </c>
      <c r="E205" s="15" t="s">
        <v>465</v>
      </c>
      <c r="F205" s="16" t="s">
        <v>937</v>
      </c>
      <c r="G205" s="16"/>
      <c r="H205" s="15" t="s">
        <v>938</v>
      </c>
      <c r="I205" s="15" t="s">
        <v>939</v>
      </c>
      <c r="J205" s="15" t="str">
        <f>VLOOKUP(D205,[1]Municipal_de_Ibague___!$D$2:$H$433,5,FALSE)</f>
        <v>2685930</v>
      </c>
      <c r="K205" s="15">
        <v>2685930</v>
      </c>
      <c r="L205" s="30"/>
      <c r="M205" s="31"/>
      <c r="N205" s="32"/>
      <c r="O205" s="33" t="s">
        <v>461</v>
      </c>
      <c r="P205" s="33" t="s">
        <v>462</v>
      </c>
      <c r="Q205" s="39"/>
      <c r="R205" s="22"/>
      <c r="S205" s="37" t="s">
        <v>940</v>
      </c>
    </row>
    <row r="206" spans="1:19" ht="57">
      <c r="A206" s="24" t="s">
        <v>918</v>
      </c>
      <c r="B206" s="13">
        <v>5</v>
      </c>
      <c r="C206" s="44">
        <v>3</v>
      </c>
      <c r="D206" s="26">
        <v>173001004788</v>
      </c>
      <c r="E206" s="27">
        <v>1</v>
      </c>
      <c r="F206" s="28" t="s">
        <v>941</v>
      </c>
      <c r="G206" s="29" t="s">
        <v>494</v>
      </c>
      <c r="H206" s="27"/>
      <c r="I206" s="27" t="s">
        <v>939</v>
      </c>
      <c r="J206" s="15" t="str">
        <f>VLOOKUP(D206,[1]Municipal_de_Ibague___!$D$2:$H$433,5,FALSE)</f>
        <v>2685930</v>
      </c>
      <c r="K206" s="27">
        <v>2685930</v>
      </c>
      <c r="L206" s="30"/>
      <c r="M206" s="31"/>
      <c r="N206" s="32"/>
      <c r="O206" s="33" t="s">
        <v>461</v>
      </c>
      <c r="P206" s="33" t="s">
        <v>462</v>
      </c>
      <c r="Q206" s="39"/>
      <c r="R206" s="22"/>
      <c r="S206" s="23"/>
    </row>
    <row r="207" spans="1:19" ht="57">
      <c r="A207" s="24" t="s">
        <v>918</v>
      </c>
      <c r="B207" s="13">
        <v>5</v>
      </c>
      <c r="C207" s="44">
        <v>3</v>
      </c>
      <c r="D207" s="26">
        <v>173001008775</v>
      </c>
      <c r="E207" s="27">
        <v>2</v>
      </c>
      <c r="F207" s="28" t="s">
        <v>942</v>
      </c>
      <c r="G207" s="29" t="s">
        <v>494</v>
      </c>
      <c r="H207" s="27"/>
      <c r="I207" s="27" t="s">
        <v>943</v>
      </c>
      <c r="J207" s="15" t="str">
        <f>VLOOKUP(D207,[1]Municipal_de_Ibague___!$D$2:$H$433,5,FALSE)</f>
        <v>2711900</v>
      </c>
      <c r="K207" s="27">
        <v>2678281</v>
      </c>
      <c r="L207" s="17"/>
      <c r="M207" s="18">
        <v>2697083</v>
      </c>
      <c r="N207" s="19"/>
      <c r="O207" s="20" t="s">
        <v>461</v>
      </c>
      <c r="P207" s="20" t="s">
        <v>462</v>
      </c>
      <c r="Q207" s="41"/>
      <c r="R207" s="22"/>
      <c r="S207" s="23"/>
    </row>
    <row r="208" spans="1:19" ht="57">
      <c r="A208" s="24" t="s">
        <v>918</v>
      </c>
      <c r="B208" s="13">
        <v>6</v>
      </c>
      <c r="C208" s="44">
        <v>3</v>
      </c>
      <c r="D208" s="26">
        <v>173001008112</v>
      </c>
      <c r="E208" s="27">
        <v>3</v>
      </c>
      <c r="F208" s="28" t="s">
        <v>944</v>
      </c>
      <c r="G208" s="29" t="s">
        <v>494</v>
      </c>
      <c r="H208" s="27"/>
      <c r="I208" s="27" t="s">
        <v>945</v>
      </c>
      <c r="J208" s="15" t="str">
        <f>VLOOKUP(D208,[1]Municipal_de_Ibague___!$D$2:$H$433,5,FALSE)</f>
        <v>2678326</v>
      </c>
      <c r="K208" s="27">
        <v>2678326</v>
      </c>
      <c r="L208" s="30"/>
      <c r="M208" s="31"/>
      <c r="N208" s="32"/>
      <c r="O208" s="33" t="s">
        <v>461</v>
      </c>
      <c r="P208" s="33" t="s">
        <v>462</v>
      </c>
      <c r="Q208" s="39"/>
      <c r="R208" s="22"/>
      <c r="S208" s="23"/>
    </row>
    <row r="209" spans="1:19" ht="85.5">
      <c r="A209" s="12" t="s">
        <v>926</v>
      </c>
      <c r="B209" s="35">
        <v>5</v>
      </c>
      <c r="C209" s="35">
        <v>3</v>
      </c>
      <c r="D209" s="14">
        <v>173001010508</v>
      </c>
      <c r="E209" s="15" t="s">
        <v>465</v>
      </c>
      <c r="F209" s="16" t="s">
        <v>946</v>
      </c>
      <c r="G209" s="16"/>
      <c r="H209" s="15" t="s">
        <v>1202</v>
      </c>
      <c r="I209" s="15" t="s">
        <v>947</v>
      </c>
      <c r="J209" s="15" t="str">
        <f>VLOOKUP(D209,[1]Municipal_de_Ibague___!$D$2:$H$433,5,FALSE)</f>
        <v>2697051</v>
      </c>
      <c r="K209" s="15" t="s">
        <v>948</v>
      </c>
      <c r="L209" s="30"/>
      <c r="M209" s="31"/>
      <c r="N209" s="32"/>
      <c r="O209" s="33" t="s">
        <v>461</v>
      </c>
      <c r="P209" s="33" t="s">
        <v>462</v>
      </c>
      <c r="Q209" s="39" t="s">
        <v>463</v>
      </c>
      <c r="R209" s="22"/>
      <c r="S209" s="37" t="s">
        <v>949</v>
      </c>
    </row>
    <row r="210" spans="1:19" ht="57">
      <c r="A210" s="24" t="s">
        <v>926</v>
      </c>
      <c r="B210" s="13">
        <v>5</v>
      </c>
      <c r="C210" s="44">
        <v>3</v>
      </c>
      <c r="D210" s="26">
        <v>173001010508</v>
      </c>
      <c r="E210" s="27">
        <v>1</v>
      </c>
      <c r="F210" s="28" t="s">
        <v>950</v>
      </c>
      <c r="G210" s="29" t="s">
        <v>494</v>
      </c>
      <c r="H210" s="27"/>
      <c r="I210" s="27" t="s">
        <v>947</v>
      </c>
      <c r="J210" s="15" t="str">
        <f>VLOOKUP(D210,[1]Municipal_de_Ibague___!$D$2:$H$433,5,FALSE)</f>
        <v>2697051</v>
      </c>
      <c r="K210" s="27" t="s">
        <v>948</v>
      </c>
      <c r="L210" s="30"/>
      <c r="M210" s="31"/>
      <c r="N210" s="32"/>
      <c r="O210" s="33" t="s">
        <v>461</v>
      </c>
      <c r="P210" s="33" t="s">
        <v>462</v>
      </c>
      <c r="Q210" s="39"/>
      <c r="R210" s="22"/>
      <c r="S210" s="23"/>
    </row>
    <row r="211" spans="1:19" ht="57">
      <c r="A211" s="24" t="s">
        <v>926</v>
      </c>
      <c r="B211" s="13">
        <v>5</v>
      </c>
      <c r="C211" s="44">
        <v>3</v>
      </c>
      <c r="D211" s="26">
        <v>273001002101</v>
      </c>
      <c r="E211" s="27">
        <v>2</v>
      </c>
      <c r="F211" s="28" t="s">
        <v>951</v>
      </c>
      <c r="G211" s="29" t="s">
        <v>494</v>
      </c>
      <c r="H211" s="27"/>
      <c r="I211" s="27" t="s">
        <v>952</v>
      </c>
      <c r="J211" s="15" t="str">
        <f>VLOOKUP(D211,[1]Municipal_de_Ibague___!$D$2:$H$433,5,FALSE)</f>
        <v>2695643</v>
      </c>
      <c r="K211" s="27">
        <v>2695643</v>
      </c>
      <c r="L211" s="30"/>
      <c r="M211" s="31"/>
      <c r="N211" s="32"/>
      <c r="O211" s="33" t="s">
        <v>461</v>
      </c>
      <c r="P211" s="33" t="s">
        <v>462</v>
      </c>
      <c r="Q211" s="39"/>
      <c r="R211" s="22"/>
      <c r="S211" s="23"/>
    </row>
    <row r="212" spans="1:19" ht="57">
      <c r="A212" s="24" t="s">
        <v>926</v>
      </c>
      <c r="B212" s="13">
        <v>5</v>
      </c>
      <c r="C212" s="44">
        <v>3</v>
      </c>
      <c r="D212" s="26">
        <v>273001002992</v>
      </c>
      <c r="E212" s="27">
        <v>3</v>
      </c>
      <c r="F212" s="28" t="s">
        <v>953</v>
      </c>
      <c r="G212" s="29" t="s">
        <v>494</v>
      </c>
      <c r="H212" s="27"/>
      <c r="I212" s="27" t="s">
        <v>954</v>
      </c>
      <c r="J212" s="15" t="str">
        <f>VLOOKUP(D212,[1]Municipal_de_Ibague___!$D$2:$H$433,5,FALSE)</f>
        <v>2691733</v>
      </c>
      <c r="K212" s="27">
        <v>2691733</v>
      </c>
      <c r="L212" s="30"/>
      <c r="M212" s="31"/>
      <c r="N212" s="32"/>
      <c r="O212" s="33" t="s">
        <v>461</v>
      </c>
      <c r="P212" s="33" t="s">
        <v>462</v>
      </c>
      <c r="Q212" s="39"/>
      <c r="R212" s="22"/>
      <c r="S212" s="23"/>
    </row>
    <row r="213" spans="1:19" ht="57">
      <c r="A213" s="24" t="s">
        <v>926</v>
      </c>
      <c r="B213" s="13">
        <v>5</v>
      </c>
      <c r="C213" s="44">
        <v>3</v>
      </c>
      <c r="D213" s="26">
        <v>173001008091</v>
      </c>
      <c r="E213" s="27">
        <v>4</v>
      </c>
      <c r="F213" s="28" t="s">
        <v>955</v>
      </c>
      <c r="G213" s="29" t="s">
        <v>494</v>
      </c>
      <c r="H213" s="27"/>
      <c r="I213" s="27" t="s">
        <v>956</v>
      </c>
      <c r="J213" s="15" t="str">
        <f>VLOOKUP(D213,[1]Municipal_de_Ibague___!$D$2:$H$433,5,FALSE)</f>
        <v>2691199</v>
      </c>
      <c r="K213" s="27">
        <v>2691199</v>
      </c>
      <c r="L213" s="30"/>
      <c r="M213" s="31"/>
      <c r="N213" s="32"/>
      <c r="O213" s="33" t="s">
        <v>461</v>
      </c>
      <c r="P213" s="33"/>
      <c r="Q213" s="39"/>
      <c r="R213" s="22"/>
      <c r="S213" s="23"/>
    </row>
    <row r="214" spans="1:19">
      <c r="A214" s="24"/>
      <c r="B214" s="13">
        <v>5</v>
      </c>
      <c r="C214" s="44">
        <v>3</v>
      </c>
      <c r="D214" s="26">
        <v>273001005878</v>
      </c>
      <c r="E214" s="27">
        <v>5</v>
      </c>
      <c r="F214" s="29" t="s">
        <v>957</v>
      </c>
      <c r="G214" s="29" t="s">
        <v>471</v>
      </c>
      <c r="H214" s="27"/>
      <c r="I214" s="27" t="s">
        <v>958</v>
      </c>
      <c r="J214" s="15" t="str">
        <f>VLOOKUP(D214,[1]Municipal_de_Ibague___!$D$2:$H$433,5,FALSE)</f>
        <v>2697083</v>
      </c>
      <c r="K214" s="27">
        <v>2695643</v>
      </c>
      <c r="L214" s="30"/>
      <c r="M214" s="31"/>
      <c r="N214" s="32"/>
      <c r="O214" s="33"/>
      <c r="P214" s="33"/>
      <c r="Q214" s="39"/>
      <c r="R214" s="22"/>
      <c r="S214" s="23"/>
    </row>
    <row r="215" spans="1:19" ht="57">
      <c r="A215" s="24" t="s">
        <v>926</v>
      </c>
      <c r="B215" s="13">
        <v>5</v>
      </c>
      <c r="C215" s="44">
        <v>3</v>
      </c>
      <c r="D215" s="26">
        <v>273001012292</v>
      </c>
      <c r="E215" s="27">
        <v>6</v>
      </c>
      <c r="F215" s="28" t="s">
        <v>959</v>
      </c>
      <c r="G215" s="29" t="s">
        <v>494</v>
      </c>
      <c r="H215" s="27"/>
      <c r="I215" s="27" t="s">
        <v>960</v>
      </c>
      <c r="J215" s="15" t="e">
        <f>VLOOKUP(D215,[1]Municipal_de_Ibague___!$D$2:$H$433,5,FALSE)</f>
        <v>#N/A</v>
      </c>
      <c r="K215" s="27">
        <v>0</v>
      </c>
      <c r="L215" s="30"/>
      <c r="M215" s="31"/>
      <c r="N215" s="32"/>
      <c r="O215" s="33" t="s">
        <v>461</v>
      </c>
      <c r="P215" s="33" t="s">
        <v>462</v>
      </c>
      <c r="Q215" s="39"/>
      <c r="R215" s="22"/>
      <c r="S215" s="23"/>
    </row>
    <row r="216" spans="1:19" ht="57">
      <c r="A216" s="24" t="s">
        <v>926</v>
      </c>
      <c r="B216" s="13">
        <v>5</v>
      </c>
      <c r="C216" s="44">
        <v>3</v>
      </c>
      <c r="D216" s="26">
        <v>173001009160</v>
      </c>
      <c r="E216" s="27">
        <v>7</v>
      </c>
      <c r="F216" s="28" t="s">
        <v>961</v>
      </c>
      <c r="G216" s="29" t="s">
        <v>494</v>
      </c>
      <c r="H216" s="27"/>
      <c r="I216" s="27" t="s">
        <v>962</v>
      </c>
      <c r="J216" s="15" t="str">
        <f>VLOOKUP(D216,[1]Municipal_de_Ibague___!$D$2:$H$433,5,FALSE)</f>
        <v>2692896</v>
      </c>
      <c r="K216" s="27">
        <v>2690730</v>
      </c>
      <c r="L216" s="36" t="s">
        <v>963</v>
      </c>
      <c r="M216" s="18"/>
      <c r="N216" s="19"/>
      <c r="O216" s="20" t="s">
        <v>461</v>
      </c>
      <c r="P216" s="20" t="s">
        <v>462</v>
      </c>
      <c r="Q216" s="41"/>
      <c r="R216" s="22"/>
      <c r="S216" s="23"/>
    </row>
    <row r="217" spans="1:19" ht="57">
      <c r="A217" s="12" t="s">
        <v>926</v>
      </c>
      <c r="B217" s="35">
        <v>5</v>
      </c>
      <c r="C217" s="35">
        <v>3</v>
      </c>
      <c r="D217" s="14">
        <v>173001005814</v>
      </c>
      <c r="E217" s="15" t="s">
        <v>465</v>
      </c>
      <c r="F217" s="16" t="s">
        <v>964</v>
      </c>
      <c r="G217" s="16"/>
      <c r="H217" s="15" t="s">
        <v>965</v>
      </c>
      <c r="I217" s="15" t="s">
        <v>966</v>
      </c>
      <c r="J217" s="15" t="str">
        <f>VLOOKUP(D217,[1]Municipal_de_Ibague___!$D$2:$H$433,5,FALSE)</f>
        <v>2675810</v>
      </c>
      <c r="K217" s="15" t="s">
        <v>967</v>
      </c>
      <c r="L217" s="30"/>
      <c r="M217" s="31"/>
      <c r="N217" s="32"/>
      <c r="O217" s="33" t="s">
        <v>461</v>
      </c>
      <c r="P217" s="33" t="s">
        <v>462</v>
      </c>
      <c r="Q217" s="39"/>
      <c r="R217" s="22"/>
      <c r="S217" s="37" t="s">
        <v>968</v>
      </c>
    </row>
    <row r="218" spans="1:19" ht="57">
      <c r="A218" s="24" t="s">
        <v>926</v>
      </c>
      <c r="B218" s="13">
        <v>5</v>
      </c>
      <c r="C218" s="44">
        <v>3</v>
      </c>
      <c r="D218" s="26">
        <v>173001005814</v>
      </c>
      <c r="E218" s="27">
        <v>1</v>
      </c>
      <c r="F218" s="66" t="s">
        <v>969</v>
      </c>
      <c r="G218" s="29" t="s">
        <v>494</v>
      </c>
      <c r="H218" s="27"/>
      <c r="I218" s="27" t="s">
        <v>966</v>
      </c>
      <c r="J218" s="15" t="str">
        <f>VLOOKUP(D218,[1]Municipal_de_Ibague___!$D$2:$H$433,5,FALSE)</f>
        <v>2675810</v>
      </c>
      <c r="K218" s="27" t="s">
        <v>967</v>
      </c>
      <c r="L218" s="30"/>
      <c r="M218" s="31"/>
      <c r="N218" s="32"/>
      <c r="O218" s="33" t="s">
        <v>461</v>
      </c>
      <c r="P218" s="33" t="s">
        <v>462</v>
      </c>
      <c r="Q218" s="39"/>
      <c r="R218" s="22"/>
      <c r="S218" s="23"/>
    </row>
    <row r="219" spans="1:19" ht="57">
      <c r="A219" s="24" t="s">
        <v>926</v>
      </c>
      <c r="B219" s="13">
        <v>5</v>
      </c>
      <c r="C219" s="44">
        <v>3</v>
      </c>
      <c r="D219" s="26">
        <v>173001002581</v>
      </c>
      <c r="E219" s="27">
        <v>2</v>
      </c>
      <c r="F219" s="28" t="s">
        <v>970</v>
      </c>
      <c r="G219" s="29" t="s">
        <v>494</v>
      </c>
      <c r="H219" s="27"/>
      <c r="I219" s="27" t="s">
        <v>971</v>
      </c>
      <c r="J219" s="15" t="str">
        <f>VLOOKUP(D219,[1]Municipal_de_Ibague___!$D$2:$H$433,5,FALSE)</f>
        <v>22743100</v>
      </c>
      <c r="K219" s="27">
        <v>2645305</v>
      </c>
      <c r="L219" s="36" t="s">
        <v>972</v>
      </c>
      <c r="M219" s="18"/>
      <c r="N219" s="19"/>
      <c r="O219" s="20" t="s">
        <v>461</v>
      </c>
      <c r="P219" s="20" t="s">
        <v>462</v>
      </c>
      <c r="Q219" s="41"/>
      <c r="R219" s="45"/>
      <c r="S219" s="23"/>
    </row>
    <row r="220" spans="1:19" ht="85.5">
      <c r="A220" s="12" t="s">
        <v>926</v>
      </c>
      <c r="B220" s="35">
        <v>5</v>
      </c>
      <c r="C220" s="35">
        <v>3</v>
      </c>
      <c r="D220" s="14">
        <v>273001000337</v>
      </c>
      <c r="E220" s="15" t="s">
        <v>465</v>
      </c>
      <c r="F220" s="16" t="s">
        <v>973</v>
      </c>
      <c r="G220" s="16"/>
      <c r="H220" s="15" t="s">
        <v>1203</v>
      </c>
      <c r="I220" s="15" t="s">
        <v>974</v>
      </c>
      <c r="J220" s="15" t="str">
        <f>VLOOKUP(D220,[1]Municipal_de_Ibague___!$D$2:$H$433,5,FALSE)</f>
        <v>2695784</v>
      </c>
      <c r="K220" s="15" t="s">
        <v>975</v>
      </c>
      <c r="L220" s="30"/>
      <c r="M220" s="31"/>
      <c r="N220" s="32"/>
      <c r="O220" s="33" t="s">
        <v>461</v>
      </c>
      <c r="P220" s="33" t="s">
        <v>462</v>
      </c>
      <c r="Q220" s="39"/>
      <c r="R220" s="22"/>
      <c r="S220" s="37" t="s">
        <v>976</v>
      </c>
    </row>
    <row r="221" spans="1:19" s="61" customFormat="1" ht="57">
      <c r="A221" s="24" t="s">
        <v>926</v>
      </c>
      <c r="B221" s="13">
        <v>5</v>
      </c>
      <c r="C221" s="44">
        <v>3</v>
      </c>
      <c r="D221" s="26">
        <v>273001000337</v>
      </c>
      <c r="E221" s="27">
        <v>1</v>
      </c>
      <c r="F221" s="28" t="s">
        <v>977</v>
      </c>
      <c r="G221" s="29" t="s">
        <v>494</v>
      </c>
      <c r="H221" s="27"/>
      <c r="I221" s="27" t="s">
        <v>978</v>
      </c>
      <c r="J221" s="15" t="str">
        <f>VLOOKUP(D221,[1]Municipal_de_Ibague___!$D$2:$H$433,5,FALSE)</f>
        <v>2695784</v>
      </c>
      <c r="K221" s="27">
        <v>2695550</v>
      </c>
      <c r="L221" s="62" t="s">
        <v>979</v>
      </c>
      <c r="M221" s="18"/>
      <c r="N221" s="19"/>
      <c r="O221" s="20" t="s">
        <v>461</v>
      </c>
      <c r="P221" s="20"/>
      <c r="Q221" s="41"/>
      <c r="R221" s="60"/>
      <c r="S221" s="23"/>
    </row>
    <row r="222" spans="1:19" ht="57">
      <c r="A222" s="12"/>
      <c r="B222" s="35">
        <v>5</v>
      </c>
      <c r="C222" s="35">
        <v>3</v>
      </c>
      <c r="D222" s="14">
        <v>273001001422</v>
      </c>
      <c r="E222" s="15" t="s">
        <v>465</v>
      </c>
      <c r="F222" s="16" t="s">
        <v>980</v>
      </c>
      <c r="G222" s="16"/>
      <c r="H222" s="15" t="s">
        <v>981</v>
      </c>
      <c r="I222" s="15" t="s">
        <v>982</v>
      </c>
      <c r="J222" s="15">
        <f>VLOOKUP(D222,[1]Municipal_de_Ibague___!$D$2:$H$433,5,FALSE)</f>
        <v>0</v>
      </c>
      <c r="K222" s="15">
        <v>3107805611</v>
      </c>
      <c r="L222" s="30"/>
      <c r="M222" s="31"/>
      <c r="N222" s="32"/>
      <c r="O222" s="33" t="s">
        <v>461</v>
      </c>
      <c r="P222" s="33"/>
      <c r="Q222" s="39"/>
      <c r="R222" s="22"/>
      <c r="S222" s="37" t="s">
        <v>983</v>
      </c>
    </row>
    <row r="223" spans="1:19" ht="57">
      <c r="A223" s="24"/>
      <c r="B223" s="13">
        <v>5</v>
      </c>
      <c r="C223" s="44">
        <v>3</v>
      </c>
      <c r="D223" s="26">
        <v>273001001422</v>
      </c>
      <c r="E223" s="27">
        <v>1</v>
      </c>
      <c r="F223" s="28" t="s">
        <v>984</v>
      </c>
      <c r="G223" s="29" t="s">
        <v>471</v>
      </c>
      <c r="H223" s="27"/>
      <c r="I223" s="27" t="s">
        <v>982</v>
      </c>
      <c r="J223" s="15">
        <f>VLOOKUP(D223,[1]Municipal_de_Ibague___!$D$2:$H$433,5,FALSE)</f>
        <v>0</v>
      </c>
      <c r="K223" s="27">
        <v>0</v>
      </c>
      <c r="L223" s="30"/>
      <c r="M223" s="31"/>
      <c r="N223" s="32"/>
      <c r="O223" s="33" t="s">
        <v>461</v>
      </c>
      <c r="P223" s="33"/>
      <c r="Q223" s="39"/>
      <c r="R223" s="22"/>
      <c r="S223" s="23"/>
    </row>
    <row r="224" spans="1:19" ht="57">
      <c r="A224" s="24"/>
      <c r="B224" s="13">
        <v>5</v>
      </c>
      <c r="C224" s="44">
        <v>3</v>
      </c>
      <c r="D224" s="26">
        <v>273001010537</v>
      </c>
      <c r="E224" s="27">
        <v>2</v>
      </c>
      <c r="F224" s="28" t="s">
        <v>985</v>
      </c>
      <c r="G224" s="29" t="s">
        <v>471</v>
      </c>
      <c r="H224" s="27"/>
      <c r="I224" s="27" t="s">
        <v>986</v>
      </c>
      <c r="J224" s="15">
        <f>VLOOKUP(D224,[1]Municipal_de_Ibague___!$D$2:$H$433,5,FALSE)</f>
        <v>0</v>
      </c>
      <c r="K224" s="27">
        <v>0</v>
      </c>
      <c r="L224" s="36" t="s">
        <v>987</v>
      </c>
      <c r="M224" s="18"/>
      <c r="N224" s="19"/>
      <c r="O224" s="20" t="s">
        <v>461</v>
      </c>
      <c r="P224" s="20" t="s">
        <v>462</v>
      </c>
      <c r="Q224" s="41"/>
      <c r="R224" s="22"/>
      <c r="S224" s="23"/>
    </row>
    <row r="225" spans="1:19" ht="57">
      <c r="A225" s="24"/>
      <c r="B225" s="13">
        <v>5</v>
      </c>
      <c r="C225" s="44">
        <v>3</v>
      </c>
      <c r="D225" s="26">
        <v>273001011422</v>
      </c>
      <c r="E225" s="27">
        <v>3</v>
      </c>
      <c r="F225" s="29" t="s">
        <v>988</v>
      </c>
      <c r="G225" s="29" t="s">
        <v>471</v>
      </c>
      <c r="H225" s="27"/>
      <c r="I225" s="27" t="s">
        <v>989</v>
      </c>
      <c r="J225" s="15" t="e">
        <f>VLOOKUP(D225,[1]Municipal_de_Ibague___!$D$2:$H$433,5,FALSE)</f>
        <v>#N/A</v>
      </c>
      <c r="K225" s="27">
        <v>0</v>
      </c>
      <c r="L225" s="36"/>
      <c r="M225" s="18"/>
      <c r="N225" s="19"/>
      <c r="O225" s="20"/>
      <c r="P225" s="20"/>
      <c r="Q225" s="41"/>
      <c r="R225" s="22"/>
      <c r="S225" s="23"/>
    </row>
    <row r="226" spans="1:19" ht="85.5">
      <c r="A226" s="12" t="s">
        <v>926</v>
      </c>
      <c r="B226" s="35">
        <v>5</v>
      </c>
      <c r="C226" s="35">
        <v>3</v>
      </c>
      <c r="D226" s="14">
        <v>173001000341</v>
      </c>
      <c r="E226" s="15" t="s">
        <v>465</v>
      </c>
      <c r="F226" s="16" t="s">
        <v>990</v>
      </c>
      <c r="G226" s="16"/>
      <c r="H226" s="15" t="s">
        <v>991</v>
      </c>
      <c r="I226" s="15" t="s">
        <v>992</v>
      </c>
      <c r="J226" s="15" t="str">
        <f>VLOOKUP(D226,[1]Municipal_de_Ibague___!$D$2:$H$433,5,FALSE)</f>
        <v>2748904</v>
      </c>
      <c r="K226" s="15">
        <v>2741700</v>
      </c>
      <c r="L226" s="30"/>
      <c r="M226" s="31"/>
      <c r="N226" s="32"/>
      <c r="O226" s="33" t="s">
        <v>461</v>
      </c>
      <c r="P226" s="33" t="s">
        <v>462</v>
      </c>
      <c r="Q226" s="39"/>
      <c r="R226" s="22"/>
      <c r="S226" s="37" t="s">
        <v>993</v>
      </c>
    </row>
    <row r="227" spans="1:19" ht="57">
      <c r="A227" s="24" t="s">
        <v>926</v>
      </c>
      <c r="B227" s="13">
        <v>5</v>
      </c>
      <c r="C227" s="44">
        <v>3</v>
      </c>
      <c r="D227" s="26">
        <v>173001000341</v>
      </c>
      <c r="E227" s="27">
        <v>1</v>
      </c>
      <c r="F227" s="28" t="s">
        <v>994</v>
      </c>
      <c r="G227" s="29" t="s">
        <v>494</v>
      </c>
      <c r="H227" s="27"/>
      <c r="I227" s="27" t="s">
        <v>992</v>
      </c>
      <c r="J227" s="15" t="str">
        <f>VLOOKUP(D227,[1]Municipal_de_Ibague___!$D$2:$H$433,5,FALSE)</f>
        <v>2748904</v>
      </c>
      <c r="K227" s="27">
        <v>2741700</v>
      </c>
      <c r="L227" s="36" t="s">
        <v>995</v>
      </c>
      <c r="M227" s="18"/>
      <c r="N227" s="19"/>
      <c r="O227" s="20" t="s">
        <v>461</v>
      </c>
      <c r="P227" s="20" t="s">
        <v>462</v>
      </c>
      <c r="Q227" s="41"/>
      <c r="R227" s="22"/>
      <c r="S227" s="23"/>
    </row>
    <row r="228" spans="1:19" ht="57">
      <c r="A228" s="12" t="s">
        <v>918</v>
      </c>
      <c r="B228" s="35">
        <v>6</v>
      </c>
      <c r="C228" s="35">
        <v>3</v>
      </c>
      <c r="D228" s="14">
        <v>173001008741</v>
      </c>
      <c r="E228" s="15" t="s">
        <v>465</v>
      </c>
      <c r="F228" s="16" t="s">
        <v>996</v>
      </c>
      <c r="G228" s="16"/>
      <c r="H228" s="15" t="s">
        <v>1204</v>
      </c>
      <c r="I228" s="15" t="s">
        <v>997</v>
      </c>
      <c r="J228" s="15" t="str">
        <f>VLOOKUP(D228,[1]Municipal_de_Ibague___!$D$2:$H$433,5,FALSE)</f>
        <v>2677265</v>
      </c>
      <c r="K228" s="15">
        <v>2670759</v>
      </c>
      <c r="L228" s="30"/>
      <c r="M228" s="31"/>
      <c r="N228" s="32"/>
      <c r="O228" s="33" t="s">
        <v>461</v>
      </c>
      <c r="P228" s="33" t="s">
        <v>462</v>
      </c>
      <c r="Q228" s="39"/>
      <c r="R228" s="22"/>
      <c r="S228" s="37" t="s">
        <v>998</v>
      </c>
    </row>
    <row r="229" spans="1:19" ht="57">
      <c r="A229" s="24" t="s">
        <v>918</v>
      </c>
      <c r="B229" s="13">
        <v>6</v>
      </c>
      <c r="C229" s="44">
        <v>3</v>
      </c>
      <c r="D229" s="26">
        <v>173001008741</v>
      </c>
      <c r="E229" s="27">
        <v>1</v>
      </c>
      <c r="F229" s="58" t="s">
        <v>999</v>
      </c>
      <c r="G229" s="29" t="s">
        <v>494</v>
      </c>
      <c r="H229" s="27"/>
      <c r="I229" s="27" t="s">
        <v>997</v>
      </c>
      <c r="J229" s="15" t="str">
        <f>VLOOKUP(D229,[1]Municipal_de_Ibague___!$D$2:$H$433,5,FALSE)</f>
        <v>2677265</v>
      </c>
      <c r="K229" s="27">
        <v>2670759</v>
      </c>
      <c r="L229" s="30"/>
      <c r="M229" s="31"/>
      <c r="N229" s="32"/>
      <c r="O229" s="33" t="s">
        <v>461</v>
      </c>
      <c r="P229" s="33" t="s">
        <v>462</v>
      </c>
      <c r="Q229" s="39"/>
      <c r="R229" s="22"/>
      <c r="S229" s="23"/>
    </row>
    <row r="230" spans="1:19" ht="57">
      <c r="A230" s="24" t="s">
        <v>918</v>
      </c>
      <c r="B230" s="13">
        <v>6</v>
      </c>
      <c r="C230" s="44">
        <v>3</v>
      </c>
      <c r="D230" s="26">
        <v>173001006161</v>
      </c>
      <c r="E230" s="27">
        <v>3</v>
      </c>
      <c r="F230" s="28" t="s">
        <v>1000</v>
      </c>
      <c r="G230" s="29" t="s">
        <v>494</v>
      </c>
      <c r="H230" s="27"/>
      <c r="I230" s="27" t="s">
        <v>1001</v>
      </c>
      <c r="J230" s="15" t="str">
        <f>VLOOKUP(D230,[1]Municipal_de_Ibague___!$D$2:$H$433,5,FALSE)</f>
        <v>2713449</v>
      </c>
      <c r="K230" s="27">
        <v>2670036</v>
      </c>
      <c r="L230" s="36" t="s">
        <v>1002</v>
      </c>
      <c r="M230" s="67" t="s">
        <v>1003</v>
      </c>
      <c r="N230" s="19"/>
      <c r="O230" s="20" t="s">
        <v>461</v>
      </c>
      <c r="P230" s="20" t="s">
        <v>462</v>
      </c>
      <c r="Q230" s="41"/>
      <c r="R230" s="22"/>
      <c r="S230" s="23"/>
    </row>
    <row r="231" spans="1:19" ht="57">
      <c r="A231" s="12" t="s">
        <v>918</v>
      </c>
      <c r="B231" s="35">
        <v>6</v>
      </c>
      <c r="C231" s="35">
        <v>3</v>
      </c>
      <c r="D231" s="14">
        <v>173001008945</v>
      </c>
      <c r="E231" s="15" t="s">
        <v>465</v>
      </c>
      <c r="F231" s="16" t="s">
        <v>1004</v>
      </c>
      <c r="G231" s="16"/>
      <c r="H231" s="15" t="s">
        <v>1005</v>
      </c>
      <c r="I231" s="15" t="s">
        <v>1006</v>
      </c>
      <c r="J231" s="15" t="str">
        <f>VLOOKUP(D231,[1]Municipal_de_Ibague___!$D$2:$H$433,5,FALSE)</f>
        <v>2685318</v>
      </c>
      <c r="K231" s="15">
        <v>2685318</v>
      </c>
      <c r="L231" s="30"/>
      <c r="M231" s="31"/>
      <c r="N231" s="32"/>
      <c r="O231" s="33" t="s">
        <v>461</v>
      </c>
      <c r="P231" s="33" t="s">
        <v>462</v>
      </c>
      <c r="Q231" s="39"/>
      <c r="R231" s="22"/>
      <c r="S231" s="37" t="s">
        <v>1007</v>
      </c>
    </row>
    <row r="232" spans="1:19" ht="57">
      <c r="A232" s="24" t="s">
        <v>918</v>
      </c>
      <c r="B232" s="13">
        <v>6</v>
      </c>
      <c r="C232" s="44">
        <v>3</v>
      </c>
      <c r="D232" s="26">
        <v>173001008945</v>
      </c>
      <c r="E232" s="27">
        <v>1</v>
      </c>
      <c r="F232" s="28" t="s">
        <v>1008</v>
      </c>
      <c r="G232" s="29" t="s">
        <v>494</v>
      </c>
      <c r="H232" s="27"/>
      <c r="I232" s="27" t="s">
        <v>1006</v>
      </c>
      <c r="J232" s="15" t="str">
        <f>VLOOKUP(D232,[1]Municipal_de_Ibague___!$D$2:$H$433,5,FALSE)</f>
        <v>2685318</v>
      </c>
      <c r="K232" s="27">
        <v>2685318</v>
      </c>
      <c r="L232" s="36" t="s">
        <v>1009</v>
      </c>
      <c r="M232" s="18">
        <v>2670160</v>
      </c>
      <c r="N232" s="19"/>
      <c r="O232" s="20" t="s">
        <v>461</v>
      </c>
      <c r="P232" s="20" t="s">
        <v>462</v>
      </c>
      <c r="Q232" s="41"/>
      <c r="R232" s="22"/>
      <c r="S232" s="23"/>
    </row>
    <row r="233" spans="1:19" ht="57">
      <c r="A233" s="12" t="s">
        <v>918</v>
      </c>
      <c r="B233" s="35">
        <v>6</v>
      </c>
      <c r="C233" s="35">
        <v>3</v>
      </c>
      <c r="D233" s="14">
        <v>173001010443</v>
      </c>
      <c r="E233" s="15" t="s">
        <v>465</v>
      </c>
      <c r="F233" s="68" t="s">
        <v>1010</v>
      </c>
      <c r="G233" s="68"/>
      <c r="H233" s="15" t="s">
        <v>1011</v>
      </c>
      <c r="I233" s="15" t="s">
        <v>1012</v>
      </c>
      <c r="J233" s="15" t="str">
        <f>VLOOKUP(D233,[1]Municipal_de_Ibague___!$D$2:$H$433,5,FALSE)</f>
        <v>2670160</v>
      </c>
      <c r="K233" s="15">
        <v>2670160</v>
      </c>
      <c r="L233" s="30"/>
      <c r="M233" s="31"/>
      <c r="N233" s="32"/>
      <c r="O233" s="33" t="s">
        <v>461</v>
      </c>
      <c r="P233" s="33" t="s">
        <v>462</v>
      </c>
      <c r="Q233" s="39"/>
      <c r="R233" s="22"/>
      <c r="S233" s="37" t="s">
        <v>1013</v>
      </c>
    </row>
    <row r="234" spans="1:19" ht="57">
      <c r="A234" s="24" t="s">
        <v>918</v>
      </c>
      <c r="B234" s="13">
        <v>6</v>
      </c>
      <c r="C234" s="44">
        <v>3</v>
      </c>
      <c r="D234" s="26">
        <v>173001010443</v>
      </c>
      <c r="E234" s="27">
        <v>1</v>
      </c>
      <c r="F234" s="28" t="s">
        <v>1014</v>
      </c>
      <c r="G234" s="29" t="s">
        <v>494</v>
      </c>
      <c r="H234" s="27"/>
      <c r="I234" s="27" t="s">
        <v>1012</v>
      </c>
      <c r="J234" s="15" t="str">
        <f>VLOOKUP(D234,[1]Municipal_de_Ibague___!$D$2:$H$433,5,FALSE)</f>
        <v>2670160</v>
      </c>
      <c r="K234" s="27">
        <v>2670160</v>
      </c>
      <c r="L234" s="36" t="s">
        <v>1015</v>
      </c>
      <c r="M234" s="18"/>
      <c r="N234" s="19"/>
      <c r="O234" s="20" t="s">
        <v>461</v>
      </c>
      <c r="P234" s="20" t="s">
        <v>462</v>
      </c>
      <c r="Q234" s="41"/>
      <c r="R234" s="22"/>
      <c r="S234" s="23"/>
    </row>
    <row r="235" spans="1:19" ht="57">
      <c r="A235" s="12" t="s">
        <v>1016</v>
      </c>
      <c r="B235" s="35">
        <v>6</v>
      </c>
      <c r="C235" s="35">
        <v>3</v>
      </c>
      <c r="D235" s="14">
        <v>173001010192</v>
      </c>
      <c r="E235" s="15" t="s">
        <v>465</v>
      </c>
      <c r="F235" s="16" t="s">
        <v>1017</v>
      </c>
      <c r="G235" s="29"/>
      <c r="H235" s="15" t="s">
        <v>1205</v>
      </c>
      <c r="I235" s="15" t="s">
        <v>1018</v>
      </c>
      <c r="J235" s="15" t="str">
        <f>VLOOKUP(D235,[1]Municipal_de_Ibague___!$D$2:$H$433,5,FALSE)</f>
        <v>2670006</v>
      </c>
      <c r="K235" s="15" t="s">
        <v>1019</v>
      </c>
      <c r="L235" s="30"/>
      <c r="M235" s="31"/>
      <c r="N235" s="32"/>
      <c r="O235" s="33" t="s">
        <v>461</v>
      </c>
      <c r="P235" s="33" t="s">
        <v>462</v>
      </c>
      <c r="Q235" s="39"/>
      <c r="R235" s="22"/>
      <c r="S235" s="37" t="s">
        <v>1020</v>
      </c>
    </row>
    <row r="236" spans="1:19" ht="57">
      <c r="A236" s="24" t="s">
        <v>1016</v>
      </c>
      <c r="B236" s="13">
        <v>6</v>
      </c>
      <c r="C236" s="44">
        <v>3</v>
      </c>
      <c r="D236" s="26">
        <v>173001010192</v>
      </c>
      <c r="E236" s="27">
        <v>1</v>
      </c>
      <c r="F236" s="28" t="s">
        <v>1021</v>
      </c>
      <c r="G236" s="29" t="s">
        <v>494</v>
      </c>
      <c r="H236" s="27"/>
      <c r="I236" s="27" t="s">
        <v>1018</v>
      </c>
      <c r="J236" s="15" t="str">
        <f>VLOOKUP(D236,[1]Municipal_de_Ibague___!$D$2:$H$433,5,FALSE)</f>
        <v>2670006</v>
      </c>
      <c r="K236" s="27" t="s">
        <v>1019</v>
      </c>
      <c r="L236" s="17"/>
      <c r="M236" s="18"/>
      <c r="N236" s="19"/>
      <c r="O236" s="20" t="s">
        <v>461</v>
      </c>
      <c r="P236" s="20" t="s">
        <v>462</v>
      </c>
      <c r="Q236" s="41"/>
      <c r="R236" s="22"/>
      <c r="S236" s="23"/>
    </row>
    <row r="237" spans="1:19" ht="57">
      <c r="A237" s="12" t="s">
        <v>620</v>
      </c>
      <c r="B237" s="35">
        <v>6</v>
      </c>
      <c r="C237" s="35">
        <v>3</v>
      </c>
      <c r="D237" s="14">
        <v>173001005351</v>
      </c>
      <c r="E237" s="15" t="s">
        <v>465</v>
      </c>
      <c r="F237" s="16" t="s">
        <v>1022</v>
      </c>
      <c r="G237" s="16"/>
      <c r="H237" s="15" t="s">
        <v>1206</v>
      </c>
      <c r="I237" s="15" t="s">
        <v>1023</v>
      </c>
      <c r="J237" s="15" t="str">
        <f>VLOOKUP(D237,[1]Municipal_de_Ibague___!$D$2:$H$433,5,FALSE)</f>
        <v>2716436</v>
      </c>
      <c r="K237" s="15">
        <v>2717532</v>
      </c>
      <c r="L237" s="30"/>
      <c r="M237" s="31"/>
      <c r="N237" s="32"/>
      <c r="O237" s="33" t="s">
        <v>461</v>
      </c>
      <c r="P237" s="33" t="s">
        <v>462</v>
      </c>
      <c r="Q237" s="39"/>
      <c r="R237" s="22"/>
      <c r="S237" s="37" t="s">
        <v>1024</v>
      </c>
    </row>
    <row r="238" spans="1:19" ht="57">
      <c r="A238" s="24" t="s">
        <v>620</v>
      </c>
      <c r="B238" s="13">
        <v>6</v>
      </c>
      <c r="C238" s="44">
        <v>3</v>
      </c>
      <c r="D238" s="26">
        <v>173001005351</v>
      </c>
      <c r="E238" s="27">
        <v>1</v>
      </c>
      <c r="F238" s="28" t="s">
        <v>1025</v>
      </c>
      <c r="G238" s="29" t="s">
        <v>494</v>
      </c>
      <c r="H238" s="27"/>
      <c r="I238" s="27" t="s">
        <v>1023</v>
      </c>
      <c r="J238" s="15" t="str">
        <f>VLOOKUP(D238,[1]Municipal_de_Ibague___!$D$2:$H$433,5,FALSE)</f>
        <v>2716436</v>
      </c>
      <c r="K238" s="27">
        <v>2717532</v>
      </c>
      <c r="L238" s="17"/>
      <c r="M238" s="18"/>
      <c r="N238" s="19"/>
      <c r="O238" s="20" t="s">
        <v>461</v>
      </c>
      <c r="P238" s="20" t="s">
        <v>462</v>
      </c>
      <c r="Q238" s="41" t="s">
        <v>463</v>
      </c>
      <c r="R238" s="22"/>
      <c r="S238" s="23"/>
    </row>
    <row r="239" spans="1:19" ht="57">
      <c r="A239" s="12" t="s">
        <v>1016</v>
      </c>
      <c r="B239" s="35">
        <v>6</v>
      </c>
      <c r="C239" s="35">
        <v>3</v>
      </c>
      <c r="D239" s="14">
        <v>173001001088</v>
      </c>
      <c r="E239" s="15" t="s">
        <v>465</v>
      </c>
      <c r="F239" s="16" t="s">
        <v>1026</v>
      </c>
      <c r="G239" s="16"/>
      <c r="H239" s="15" t="s">
        <v>1027</v>
      </c>
      <c r="I239" s="15" t="s">
        <v>1028</v>
      </c>
      <c r="J239" s="15" t="str">
        <f>VLOOKUP(D239,[1]Municipal_de_Ibague___!$D$2:$H$433,5,FALSE)</f>
        <v>2688309</v>
      </c>
      <c r="K239" s="15">
        <v>2747660</v>
      </c>
      <c r="L239" s="30"/>
      <c r="M239" s="31"/>
      <c r="N239" s="32"/>
      <c r="O239" s="33" t="s">
        <v>461</v>
      </c>
      <c r="P239" s="33" t="s">
        <v>462</v>
      </c>
      <c r="Q239" s="39" t="s">
        <v>463</v>
      </c>
      <c r="R239" s="22"/>
      <c r="S239" s="37" t="s">
        <v>1029</v>
      </c>
    </row>
    <row r="240" spans="1:19" ht="57">
      <c r="A240" s="24" t="s">
        <v>1016</v>
      </c>
      <c r="B240" s="13">
        <v>6</v>
      </c>
      <c r="C240" s="44">
        <v>3</v>
      </c>
      <c r="D240" s="26">
        <v>173001001088</v>
      </c>
      <c r="E240" s="27">
        <v>1</v>
      </c>
      <c r="F240" s="28" t="s">
        <v>1030</v>
      </c>
      <c r="G240" s="29" t="s">
        <v>494</v>
      </c>
      <c r="H240" s="27"/>
      <c r="I240" s="27" t="s">
        <v>1028</v>
      </c>
      <c r="J240" s="15" t="str">
        <f>VLOOKUP(D240,[1]Municipal_de_Ibague___!$D$2:$H$433,5,FALSE)</f>
        <v>2688309</v>
      </c>
      <c r="K240" s="27">
        <v>2747660</v>
      </c>
      <c r="L240" s="30"/>
      <c r="M240" s="31"/>
      <c r="N240" s="32"/>
      <c r="O240" s="33" t="s">
        <v>461</v>
      </c>
      <c r="P240" s="33" t="s">
        <v>462</v>
      </c>
      <c r="Q240" s="39"/>
      <c r="R240" s="22"/>
      <c r="S240" s="23"/>
    </row>
    <row r="241" spans="1:19" ht="57">
      <c r="A241" s="24" t="s">
        <v>926</v>
      </c>
      <c r="B241" s="13">
        <v>6</v>
      </c>
      <c r="C241" s="44">
        <v>3</v>
      </c>
      <c r="D241" s="26">
        <v>173001002491</v>
      </c>
      <c r="E241" s="27">
        <v>2</v>
      </c>
      <c r="F241" s="28" t="s">
        <v>1031</v>
      </c>
      <c r="G241" s="29" t="s">
        <v>494</v>
      </c>
      <c r="H241" s="27"/>
      <c r="I241" s="27" t="s">
        <v>1032</v>
      </c>
      <c r="J241" s="15" t="str">
        <f>VLOOKUP(D241,[1]Municipal_de_Ibague___!$D$2:$H$433,5,FALSE)</f>
        <v>2741776</v>
      </c>
      <c r="K241" s="27">
        <v>2741776</v>
      </c>
      <c r="L241" s="30"/>
      <c r="M241" s="31"/>
      <c r="N241" s="32"/>
      <c r="O241" s="33" t="s">
        <v>461</v>
      </c>
      <c r="P241" s="33" t="s">
        <v>462</v>
      </c>
      <c r="Q241" s="39"/>
      <c r="R241" s="22"/>
      <c r="S241" s="23"/>
    </row>
    <row r="242" spans="1:19" ht="57">
      <c r="A242" s="24" t="s">
        <v>926</v>
      </c>
      <c r="B242" s="13">
        <v>3</v>
      </c>
      <c r="C242" s="44">
        <v>3</v>
      </c>
      <c r="D242" s="26">
        <v>173001002777</v>
      </c>
      <c r="E242" s="27">
        <v>3</v>
      </c>
      <c r="F242" s="28" t="s">
        <v>1033</v>
      </c>
      <c r="G242" s="29" t="s">
        <v>494</v>
      </c>
      <c r="H242" s="27"/>
      <c r="I242" s="27" t="s">
        <v>1034</v>
      </c>
      <c r="J242" s="15" t="str">
        <f>VLOOKUP(D242,[1]Municipal_de_Ibague___!$D$2:$H$433,5,FALSE)</f>
        <v>2644609</v>
      </c>
      <c r="K242" s="27">
        <v>2644609</v>
      </c>
      <c r="L242" s="36" t="s">
        <v>1035</v>
      </c>
      <c r="M242" s="18"/>
      <c r="N242" s="19"/>
      <c r="O242" s="20" t="s">
        <v>461</v>
      </c>
      <c r="P242" s="20" t="s">
        <v>462</v>
      </c>
      <c r="Q242" s="41"/>
      <c r="R242" s="22"/>
      <c r="S242" s="23"/>
    </row>
    <row r="243" spans="1:19" ht="57">
      <c r="A243" s="12" t="s">
        <v>620</v>
      </c>
      <c r="B243" s="35">
        <v>6</v>
      </c>
      <c r="C243" s="35">
        <v>3</v>
      </c>
      <c r="D243" s="14">
        <v>173001005661</v>
      </c>
      <c r="E243" s="15" t="s">
        <v>465</v>
      </c>
      <c r="F243" s="16" t="s">
        <v>1036</v>
      </c>
      <c r="G243" s="16"/>
      <c r="H243" s="15" t="s">
        <v>1210</v>
      </c>
      <c r="I243" s="15" t="s">
        <v>1037</v>
      </c>
      <c r="J243" s="15" t="str">
        <f>VLOOKUP(D243,[1]Municipal_de_Ibague___!$D$2:$H$433,5,FALSE)</f>
        <v>2714095</v>
      </c>
      <c r="K243" s="15" t="s">
        <v>1038</v>
      </c>
      <c r="L243" s="30"/>
      <c r="M243" s="31"/>
      <c r="N243" s="32"/>
      <c r="O243" s="33" t="s">
        <v>461</v>
      </c>
      <c r="P243" s="33" t="s">
        <v>462</v>
      </c>
      <c r="Q243" s="39"/>
      <c r="R243" s="22"/>
      <c r="S243" s="37" t="s">
        <v>1039</v>
      </c>
    </row>
    <row r="244" spans="1:19" ht="57">
      <c r="A244" s="24" t="s">
        <v>620</v>
      </c>
      <c r="B244" s="13">
        <v>6</v>
      </c>
      <c r="C244" s="44">
        <v>3</v>
      </c>
      <c r="D244" s="26">
        <v>173001005661</v>
      </c>
      <c r="E244" s="27">
        <v>1</v>
      </c>
      <c r="F244" s="28" t="s">
        <v>1040</v>
      </c>
      <c r="G244" s="29" t="s">
        <v>494</v>
      </c>
      <c r="H244" s="27"/>
      <c r="I244" s="27" t="s">
        <v>1037</v>
      </c>
      <c r="J244" s="15" t="str">
        <f>VLOOKUP(D244,[1]Municipal_de_Ibague___!$D$2:$H$433,5,FALSE)</f>
        <v>2714095</v>
      </c>
      <c r="K244" s="27" t="s">
        <v>1038</v>
      </c>
      <c r="L244" s="30"/>
      <c r="M244" s="31"/>
      <c r="N244" s="32"/>
      <c r="O244" s="33" t="s">
        <v>461</v>
      </c>
      <c r="P244" s="33" t="s">
        <v>462</v>
      </c>
      <c r="Q244" s="39"/>
      <c r="R244" s="22"/>
      <c r="S244" s="23"/>
    </row>
    <row r="245" spans="1:19">
      <c r="A245" s="24"/>
      <c r="B245" s="13">
        <v>6</v>
      </c>
      <c r="C245" s="44">
        <v>3</v>
      </c>
      <c r="D245" s="26">
        <v>873001000021</v>
      </c>
      <c r="E245" s="27">
        <v>2</v>
      </c>
      <c r="F245" s="29" t="s">
        <v>1041</v>
      </c>
      <c r="G245" s="29" t="s">
        <v>471</v>
      </c>
      <c r="H245" s="27"/>
      <c r="I245" s="27" t="s">
        <v>1042</v>
      </c>
      <c r="J245" s="15" t="e">
        <f>VLOOKUP(D245,[1]Municipal_de_Ibague___!$D$2:$H$433,5,FALSE)</f>
        <v>#N/A</v>
      </c>
      <c r="K245" s="27">
        <v>0</v>
      </c>
      <c r="L245" s="30"/>
      <c r="M245" s="31"/>
      <c r="N245" s="32"/>
      <c r="O245" s="33" t="s">
        <v>461</v>
      </c>
      <c r="P245" s="33" t="s">
        <v>462</v>
      </c>
      <c r="Q245" s="39"/>
      <c r="R245" s="22"/>
      <c r="S245" s="23"/>
    </row>
    <row r="246" spans="1:19" ht="57">
      <c r="A246" s="24" t="s">
        <v>620</v>
      </c>
      <c r="B246" s="13">
        <v>6</v>
      </c>
      <c r="C246" s="44">
        <v>3</v>
      </c>
      <c r="D246" s="26">
        <v>173001003633</v>
      </c>
      <c r="E246" s="27">
        <v>3</v>
      </c>
      <c r="F246" s="28" t="s">
        <v>1043</v>
      </c>
      <c r="G246" s="29" t="s">
        <v>494</v>
      </c>
      <c r="H246" s="27"/>
      <c r="I246" s="27" t="s">
        <v>1044</v>
      </c>
      <c r="J246" s="15" t="str">
        <f>VLOOKUP(D246,[1]Municipal_de_Ibague___!$D$2:$H$433,5,FALSE)</f>
        <v>2714209</v>
      </c>
      <c r="K246" s="27">
        <v>2716997</v>
      </c>
      <c r="L246" s="30"/>
      <c r="M246" s="31"/>
      <c r="N246" s="32"/>
      <c r="O246" s="33" t="s">
        <v>461</v>
      </c>
      <c r="P246" s="33" t="s">
        <v>462</v>
      </c>
      <c r="Q246" s="39"/>
      <c r="R246" s="22"/>
      <c r="S246" s="23"/>
    </row>
    <row r="247" spans="1:19" ht="57">
      <c r="A247" s="24" t="s">
        <v>620</v>
      </c>
      <c r="B247" s="13">
        <v>6</v>
      </c>
      <c r="C247" s="44">
        <v>3</v>
      </c>
      <c r="D247" s="26">
        <v>173001003021</v>
      </c>
      <c r="E247" s="27">
        <v>4</v>
      </c>
      <c r="F247" s="28" t="s">
        <v>1045</v>
      </c>
      <c r="G247" s="29" t="s">
        <v>494</v>
      </c>
      <c r="H247" s="27"/>
      <c r="I247" s="27" t="s">
        <v>1046</v>
      </c>
      <c r="J247" s="15" t="str">
        <f>VLOOKUP(D247,[1]Municipal_de_Ibague___!$D$2:$H$433,5,FALSE)</f>
        <v>2714544</v>
      </c>
      <c r="K247" s="27">
        <v>2716996</v>
      </c>
      <c r="L247" s="17"/>
      <c r="M247" s="18"/>
      <c r="N247" s="19"/>
      <c r="O247" s="20" t="s">
        <v>461</v>
      </c>
      <c r="P247" s="20" t="s">
        <v>462</v>
      </c>
      <c r="Q247" s="41" t="s">
        <v>463</v>
      </c>
      <c r="R247" s="22"/>
      <c r="S247" s="23"/>
    </row>
    <row r="248" spans="1:19" ht="85.5">
      <c r="A248" s="12" t="s">
        <v>1016</v>
      </c>
      <c r="B248" s="35">
        <v>6</v>
      </c>
      <c r="C248" s="35">
        <v>3</v>
      </c>
      <c r="D248" s="14">
        <v>173001010109</v>
      </c>
      <c r="E248" s="15" t="s">
        <v>465</v>
      </c>
      <c r="F248" s="16" t="s">
        <v>1047</v>
      </c>
      <c r="G248" s="16"/>
      <c r="H248" s="15" t="s">
        <v>889</v>
      </c>
      <c r="I248" s="15" t="s">
        <v>1048</v>
      </c>
      <c r="J248" s="15" t="str">
        <f>VLOOKUP(D248,[1]Municipal_de_Ibague___!$D$2:$H$433,5,FALSE)</f>
        <v>2670116</v>
      </c>
      <c r="K248" s="15" t="s">
        <v>1049</v>
      </c>
      <c r="L248" s="30"/>
      <c r="M248" s="31"/>
      <c r="N248" s="32"/>
      <c r="O248" s="33" t="s">
        <v>461</v>
      </c>
      <c r="P248" s="33" t="s">
        <v>462</v>
      </c>
      <c r="Q248" s="39" t="s">
        <v>463</v>
      </c>
      <c r="R248" s="22"/>
      <c r="S248" s="37" t="s">
        <v>1050</v>
      </c>
    </row>
    <row r="249" spans="1:19" ht="57">
      <c r="A249" s="24" t="s">
        <v>1016</v>
      </c>
      <c r="B249" s="13">
        <v>6</v>
      </c>
      <c r="C249" s="44">
        <v>3</v>
      </c>
      <c r="D249" s="26">
        <v>173001010109</v>
      </c>
      <c r="E249" s="27">
        <v>1</v>
      </c>
      <c r="F249" s="28" t="s">
        <v>1051</v>
      </c>
      <c r="G249" s="29" t="s">
        <v>494</v>
      </c>
      <c r="H249" s="27"/>
      <c r="I249" s="27" t="s">
        <v>1048</v>
      </c>
      <c r="J249" s="15" t="str">
        <f>VLOOKUP(D249,[1]Municipal_de_Ibague___!$D$2:$H$433,5,FALSE)</f>
        <v>2670116</v>
      </c>
      <c r="K249" s="27">
        <v>2710096</v>
      </c>
      <c r="L249" s="36" t="s">
        <v>1052</v>
      </c>
      <c r="M249" s="31"/>
      <c r="N249" s="32"/>
      <c r="O249" s="33" t="s">
        <v>461</v>
      </c>
      <c r="P249" s="33" t="s">
        <v>462</v>
      </c>
      <c r="Q249" s="39"/>
      <c r="R249" s="22"/>
      <c r="S249" s="23"/>
    </row>
    <row r="250" spans="1:19" ht="85.5" customHeight="1">
      <c r="A250" s="12" t="s">
        <v>1016</v>
      </c>
      <c r="B250" s="13">
        <v>6</v>
      </c>
      <c r="C250" s="35">
        <v>3</v>
      </c>
      <c r="D250" s="14">
        <v>173001009259</v>
      </c>
      <c r="E250" s="27" t="s">
        <v>465</v>
      </c>
      <c r="F250" s="16" t="s">
        <v>1053</v>
      </c>
      <c r="G250" s="16"/>
      <c r="H250" s="15" t="s">
        <v>1054</v>
      </c>
      <c r="I250" s="15" t="s">
        <v>1055</v>
      </c>
      <c r="J250" s="15" t="str">
        <f>VLOOKUP(D250,[1]Municipal_de_Ibague___!$D$2:$H$433,5,FALSE)</f>
        <v>2744002</v>
      </c>
      <c r="K250" s="15">
        <v>2744002</v>
      </c>
      <c r="L250" s="30"/>
      <c r="M250" s="31"/>
      <c r="N250" s="32"/>
      <c r="O250" s="33" t="s">
        <v>461</v>
      </c>
      <c r="P250" s="33" t="s">
        <v>462</v>
      </c>
      <c r="Q250" s="39"/>
      <c r="R250" s="22"/>
      <c r="S250" s="37" t="s">
        <v>1056</v>
      </c>
    </row>
    <row r="251" spans="1:19" ht="57">
      <c r="A251" s="24" t="s">
        <v>1016</v>
      </c>
      <c r="B251" s="13">
        <v>6</v>
      </c>
      <c r="C251" s="44">
        <v>3</v>
      </c>
      <c r="D251" s="26">
        <v>173001009259</v>
      </c>
      <c r="E251" s="27">
        <v>1</v>
      </c>
      <c r="F251" s="28" t="s">
        <v>1057</v>
      </c>
      <c r="G251" s="29" t="s">
        <v>494</v>
      </c>
      <c r="H251" s="27"/>
      <c r="I251" s="27" t="s">
        <v>1055</v>
      </c>
      <c r="J251" s="15" t="str">
        <f>VLOOKUP(D251,[1]Municipal_de_Ibague___!$D$2:$H$433,5,FALSE)</f>
        <v>2744002</v>
      </c>
      <c r="K251" s="27">
        <v>2744002</v>
      </c>
      <c r="L251" s="30"/>
      <c r="M251" s="31"/>
      <c r="N251" s="32"/>
      <c r="O251" s="33" t="s">
        <v>461</v>
      </c>
      <c r="P251" s="33" t="s">
        <v>462</v>
      </c>
      <c r="Q251" s="39"/>
      <c r="R251" s="22"/>
      <c r="S251" s="23"/>
    </row>
    <row r="252" spans="1:19" ht="57">
      <c r="A252" s="46" t="s">
        <v>1016</v>
      </c>
      <c r="B252" s="47">
        <v>6</v>
      </c>
      <c r="C252" s="48">
        <v>3</v>
      </c>
      <c r="D252" s="49">
        <v>173001000010</v>
      </c>
      <c r="E252" s="50">
        <v>2</v>
      </c>
      <c r="F252" s="28" t="s">
        <v>1058</v>
      </c>
      <c r="G252" s="51" t="s">
        <v>494</v>
      </c>
      <c r="H252" s="50"/>
      <c r="I252" s="50" t="s">
        <v>1059</v>
      </c>
      <c r="J252" s="15" t="e">
        <f>VLOOKUP(D252,[1]Municipal_de_Ibague___!$D$2:$H$433,5,FALSE)</f>
        <v>#N/A</v>
      </c>
      <c r="K252" s="50">
        <v>2741500</v>
      </c>
      <c r="L252" s="59"/>
      <c r="M252" s="53"/>
      <c r="N252" s="54"/>
      <c r="O252" s="55" t="s">
        <v>461</v>
      </c>
      <c r="P252" s="55" t="s">
        <v>462</v>
      </c>
      <c r="Q252" s="56"/>
      <c r="R252" s="57"/>
      <c r="S252" s="40" t="s">
        <v>1060</v>
      </c>
    </row>
    <row r="253" spans="1:19" ht="57">
      <c r="A253" s="12" t="s">
        <v>1061</v>
      </c>
      <c r="B253" s="35">
        <v>6</v>
      </c>
      <c r="C253" s="35">
        <v>3</v>
      </c>
      <c r="D253" s="14">
        <v>173001010427</v>
      </c>
      <c r="E253" s="15" t="s">
        <v>465</v>
      </c>
      <c r="F253" s="16" t="s">
        <v>1062</v>
      </c>
      <c r="G253" s="16"/>
      <c r="H253" s="15" t="s">
        <v>1063</v>
      </c>
      <c r="I253" s="15" t="s">
        <v>1064</v>
      </c>
      <c r="J253" s="15" t="str">
        <f>VLOOKUP(D253,[1]Municipal_de_Ibague___!$D$2:$H$433,5,FALSE)</f>
        <v>0982726269</v>
      </c>
      <c r="K253" s="15">
        <v>2728043</v>
      </c>
      <c r="L253" s="30"/>
      <c r="M253" s="31"/>
      <c r="N253" s="32"/>
      <c r="O253" s="33" t="s">
        <v>461</v>
      </c>
      <c r="P253" s="33" t="s">
        <v>462</v>
      </c>
      <c r="Q253" s="39"/>
      <c r="R253" s="22"/>
      <c r="S253" s="37" t="s">
        <v>1065</v>
      </c>
    </row>
    <row r="254" spans="1:19" ht="57">
      <c r="A254" s="24" t="s">
        <v>1061</v>
      </c>
      <c r="B254" s="13">
        <v>6</v>
      </c>
      <c r="C254" s="44">
        <v>3</v>
      </c>
      <c r="D254" s="26">
        <v>173001010427</v>
      </c>
      <c r="E254" s="27">
        <v>1</v>
      </c>
      <c r="F254" s="28" t="s">
        <v>1066</v>
      </c>
      <c r="G254" s="29" t="s">
        <v>494</v>
      </c>
      <c r="H254" s="27"/>
      <c r="I254" s="27" t="s">
        <v>1064</v>
      </c>
      <c r="J254" s="15" t="str">
        <f>VLOOKUP(D254,[1]Municipal_de_Ibague___!$D$2:$H$433,5,FALSE)</f>
        <v>0982726269</v>
      </c>
      <c r="K254" s="27">
        <v>2721259</v>
      </c>
      <c r="L254" s="30"/>
      <c r="M254" s="31"/>
      <c r="N254" s="32"/>
      <c r="O254" s="33" t="s">
        <v>461</v>
      </c>
      <c r="P254" s="33" t="s">
        <v>462</v>
      </c>
      <c r="Q254" s="39"/>
      <c r="R254" s="22"/>
      <c r="S254" s="23"/>
    </row>
    <row r="255" spans="1:19" ht="28.5" customHeight="1">
      <c r="A255" s="24"/>
      <c r="B255" s="13">
        <v>6</v>
      </c>
      <c r="C255" s="44">
        <v>3</v>
      </c>
      <c r="D255" s="26">
        <v>273001001538</v>
      </c>
      <c r="E255" s="27">
        <v>2</v>
      </c>
      <c r="F255" s="28" t="s">
        <v>1067</v>
      </c>
      <c r="G255" s="29" t="s">
        <v>494</v>
      </c>
      <c r="H255" s="27"/>
      <c r="I255" s="27" t="s">
        <v>1068</v>
      </c>
      <c r="J255" s="15" t="str">
        <f>VLOOKUP(D255,[1]Municipal_de_Ibague___!$D$2:$H$433,5,FALSE)</f>
        <v>2722158</v>
      </c>
      <c r="K255" s="27">
        <v>2722158</v>
      </c>
      <c r="L255" s="17"/>
      <c r="M255" s="18"/>
      <c r="N255" s="19"/>
      <c r="O255" s="20" t="s">
        <v>461</v>
      </c>
      <c r="P255" s="20" t="s">
        <v>462</v>
      </c>
      <c r="Q255" s="41"/>
      <c r="R255" s="22"/>
      <c r="S255" s="23"/>
    </row>
    <row r="256" spans="1:19" ht="57" customHeight="1">
      <c r="A256" s="12" t="s">
        <v>1061</v>
      </c>
      <c r="B256" s="35">
        <v>6</v>
      </c>
      <c r="C256" s="35">
        <v>3</v>
      </c>
      <c r="D256" s="14">
        <v>173001010214</v>
      </c>
      <c r="E256" s="15" t="s">
        <v>465</v>
      </c>
      <c r="F256" s="16" t="s">
        <v>1069</v>
      </c>
      <c r="G256" s="16"/>
      <c r="H256" s="15" t="s">
        <v>1070</v>
      </c>
      <c r="I256" s="15" t="s">
        <v>1071</v>
      </c>
      <c r="J256" s="15" t="str">
        <f>VLOOKUP(D256,[1]Municipal_de_Ibague___!$D$2:$H$433,5,FALSE)</f>
        <v>2728043</v>
      </c>
      <c r="K256" s="15">
        <v>2728043</v>
      </c>
      <c r="L256" s="30"/>
      <c r="M256" s="31"/>
      <c r="N256" s="32"/>
      <c r="O256" s="33" t="s">
        <v>461</v>
      </c>
      <c r="P256" s="33" t="s">
        <v>462</v>
      </c>
      <c r="Q256" s="39"/>
      <c r="R256" s="22"/>
      <c r="S256" s="37" t="s">
        <v>1072</v>
      </c>
    </row>
    <row r="257" spans="1:19" ht="57">
      <c r="A257" s="24" t="s">
        <v>1061</v>
      </c>
      <c r="B257" s="13">
        <v>6</v>
      </c>
      <c r="C257" s="44">
        <v>3</v>
      </c>
      <c r="D257" s="26">
        <v>173001010214</v>
      </c>
      <c r="E257" s="27">
        <v>1</v>
      </c>
      <c r="F257" s="28" t="s">
        <v>1073</v>
      </c>
      <c r="G257" s="29" t="s">
        <v>494</v>
      </c>
      <c r="H257" s="27"/>
      <c r="I257" s="27" t="s">
        <v>1071</v>
      </c>
      <c r="J257" s="15" t="str">
        <f>VLOOKUP(D257,[1]Municipal_de_Ibague___!$D$2:$H$433,5,FALSE)</f>
        <v>2728043</v>
      </c>
      <c r="K257" s="27">
        <v>2728043</v>
      </c>
      <c r="L257" s="30"/>
      <c r="M257" s="31"/>
      <c r="N257" s="32"/>
      <c r="O257" s="33" t="s">
        <v>461</v>
      </c>
      <c r="P257" s="33"/>
      <c r="Q257" s="39"/>
      <c r="R257" s="22"/>
      <c r="S257" s="23"/>
    </row>
    <row r="258" spans="1:19">
      <c r="A258" s="24"/>
      <c r="B258" s="13">
        <v>6</v>
      </c>
      <c r="C258" s="44">
        <v>3</v>
      </c>
      <c r="D258" s="26">
        <v>273001001431</v>
      </c>
      <c r="E258" s="27">
        <v>2</v>
      </c>
      <c r="F258" s="29" t="s">
        <v>1074</v>
      </c>
      <c r="G258" s="29" t="s">
        <v>471</v>
      </c>
      <c r="H258" s="27"/>
      <c r="I258" s="27" t="s">
        <v>1075</v>
      </c>
      <c r="J258" s="15">
        <f>VLOOKUP(D258,[1]Municipal_de_Ibague___!$D$2:$H$433,5,FALSE)</f>
        <v>0</v>
      </c>
      <c r="K258" s="27">
        <v>2421253</v>
      </c>
      <c r="L258" s="30"/>
      <c r="M258" s="31"/>
      <c r="N258" s="32"/>
      <c r="O258" s="33" t="s">
        <v>461</v>
      </c>
      <c r="P258" s="33"/>
      <c r="Q258" s="39"/>
      <c r="R258" s="22"/>
      <c r="S258" s="23"/>
    </row>
    <row r="259" spans="1:19">
      <c r="A259" s="24"/>
      <c r="B259" s="13">
        <v>6</v>
      </c>
      <c r="C259" s="44">
        <v>3</v>
      </c>
      <c r="D259" s="26">
        <v>273001002097</v>
      </c>
      <c r="E259" s="27">
        <v>3</v>
      </c>
      <c r="F259" s="29" t="s">
        <v>1076</v>
      </c>
      <c r="G259" s="29" t="s">
        <v>471</v>
      </c>
      <c r="H259" s="27"/>
      <c r="I259" s="27" t="s">
        <v>1077</v>
      </c>
      <c r="J259" s="15">
        <f>VLOOKUP(D259,[1]Municipal_de_Ibague___!$D$2:$H$433,5,FALSE)</f>
        <v>0</v>
      </c>
      <c r="K259" s="27">
        <v>2720938</v>
      </c>
      <c r="L259" s="30"/>
      <c r="M259" s="31"/>
      <c r="N259" s="32"/>
      <c r="O259" s="33" t="s">
        <v>461</v>
      </c>
      <c r="P259" s="33"/>
      <c r="Q259" s="39"/>
      <c r="R259" s="22"/>
      <c r="S259" s="23"/>
    </row>
    <row r="260" spans="1:19">
      <c r="A260" s="24"/>
      <c r="B260" s="13">
        <v>6</v>
      </c>
      <c r="C260" s="44">
        <v>3</v>
      </c>
      <c r="D260" s="26">
        <v>273001001627</v>
      </c>
      <c r="E260" s="27">
        <v>4</v>
      </c>
      <c r="F260" s="29" t="s">
        <v>1078</v>
      </c>
      <c r="G260" s="29" t="s">
        <v>471</v>
      </c>
      <c r="H260" s="27"/>
      <c r="I260" s="27" t="s">
        <v>1079</v>
      </c>
      <c r="J260" s="15">
        <f>VLOOKUP(D260,[1]Municipal_de_Ibague___!$D$2:$H$433,5,FALSE)</f>
        <v>0</v>
      </c>
      <c r="K260" s="27">
        <v>2621408</v>
      </c>
      <c r="L260" s="30"/>
      <c r="M260" s="31"/>
      <c r="N260" s="32"/>
      <c r="O260" s="33" t="s">
        <v>461</v>
      </c>
      <c r="P260" s="33"/>
      <c r="Q260" s="39"/>
      <c r="R260" s="22"/>
      <c r="S260" s="23"/>
    </row>
    <row r="261" spans="1:19" ht="57">
      <c r="A261" s="24" t="s">
        <v>1061</v>
      </c>
      <c r="B261" s="13">
        <v>6</v>
      </c>
      <c r="C261" s="44">
        <v>3</v>
      </c>
      <c r="D261" s="26">
        <v>173001012501</v>
      </c>
      <c r="E261" s="27">
        <v>5</v>
      </c>
      <c r="F261" s="28" t="s">
        <v>1080</v>
      </c>
      <c r="G261" s="29" t="s">
        <v>494</v>
      </c>
      <c r="H261" s="27"/>
      <c r="I261" s="27" t="s">
        <v>1081</v>
      </c>
      <c r="J261" s="15">
        <f>VLOOKUP(D261,[1]Municipal_de_Ibague___!$D$2:$H$433,5,FALSE)</f>
        <v>0</v>
      </c>
      <c r="K261" s="27"/>
      <c r="L261" s="36" t="s">
        <v>1082</v>
      </c>
      <c r="M261" s="18"/>
      <c r="N261" s="19"/>
      <c r="O261" s="20" t="s">
        <v>461</v>
      </c>
      <c r="P261" s="20" t="s">
        <v>462</v>
      </c>
      <c r="Q261" s="41" t="s">
        <v>463</v>
      </c>
      <c r="R261" s="22"/>
      <c r="S261" s="23"/>
    </row>
    <row r="262" spans="1:19" ht="85.5">
      <c r="A262" s="12" t="s">
        <v>1061</v>
      </c>
      <c r="B262" s="35">
        <v>6</v>
      </c>
      <c r="C262" s="35">
        <v>3</v>
      </c>
      <c r="D262" s="14">
        <v>173001003072</v>
      </c>
      <c r="E262" s="15" t="s">
        <v>465</v>
      </c>
      <c r="F262" s="16" t="s">
        <v>1083</v>
      </c>
      <c r="G262" s="16"/>
      <c r="H262" s="15" t="s">
        <v>1084</v>
      </c>
      <c r="I262" s="15" t="s">
        <v>1085</v>
      </c>
      <c r="J262" s="15" t="str">
        <f>VLOOKUP(D262,[1]Municipal_de_Ibague___!$D$2:$H$433,5,FALSE)</f>
        <v>2726051</v>
      </c>
      <c r="K262" s="15">
        <v>2726051</v>
      </c>
      <c r="L262" s="30"/>
      <c r="M262" s="31"/>
      <c r="N262" s="32"/>
      <c r="O262" s="33" t="s">
        <v>461</v>
      </c>
      <c r="P262" s="33" t="s">
        <v>462</v>
      </c>
      <c r="Q262" s="39" t="s">
        <v>463</v>
      </c>
      <c r="R262" s="22"/>
      <c r="S262" s="37" t="s">
        <v>1086</v>
      </c>
    </row>
    <row r="263" spans="1:19" ht="57">
      <c r="A263" s="24" t="s">
        <v>1061</v>
      </c>
      <c r="B263" s="13">
        <v>6</v>
      </c>
      <c r="C263" s="44">
        <v>3</v>
      </c>
      <c r="D263" s="26">
        <v>173001003072</v>
      </c>
      <c r="E263" s="27">
        <v>1</v>
      </c>
      <c r="F263" s="28" t="s">
        <v>1087</v>
      </c>
      <c r="G263" s="29" t="s">
        <v>494</v>
      </c>
      <c r="H263" s="27"/>
      <c r="I263" s="27" t="s">
        <v>1085</v>
      </c>
      <c r="J263" s="15" t="str">
        <f>VLOOKUP(D263,[1]Municipal_de_Ibague___!$D$2:$H$433,5,FALSE)</f>
        <v>2726051</v>
      </c>
      <c r="K263" s="27">
        <v>2726051</v>
      </c>
      <c r="L263" s="30"/>
      <c r="M263" s="31"/>
      <c r="N263" s="32"/>
      <c r="O263" s="33" t="s">
        <v>461</v>
      </c>
      <c r="P263" s="33" t="s">
        <v>462</v>
      </c>
      <c r="Q263" s="39"/>
      <c r="R263" s="22"/>
      <c r="S263" s="23"/>
    </row>
    <row r="264" spans="1:19" ht="57">
      <c r="A264" s="24" t="s">
        <v>1061</v>
      </c>
      <c r="B264" s="13">
        <v>6</v>
      </c>
      <c r="C264" s="44">
        <v>3</v>
      </c>
      <c r="D264" s="26">
        <v>173001009267</v>
      </c>
      <c r="E264" s="27">
        <v>2</v>
      </c>
      <c r="F264" s="28" t="s">
        <v>1088</v>
      </c>
      <c r="G264" s="29" t="s">
        <v>494</v>
      </c>
      <c r="H264" s="27"/>
      <c r="I264" s="27" t="s">
        <v>1089</v>
      </c>
      <c r="J264" s="15" t="str">
        <f>VLOOKUP(D264,[1]Municipal_de_Ibague___!$D$2:$H$433,5,FALSE)</f>
        <v>2720028</v>
      </c>
      <c r="K264" s="27">
        <v>0</v>
      </c>
      <c r="L264" s="30"/>
      <c r="M264" s="31"/>
      <c r="N264" s="32"/>
      <c r="O264" s="33" t="s">
        <v>461</v>
      </c>
      <c r="P264" s="33" t="s">
        <v>462</v>
      </c>
      <c r="Q264" s="39"/>
      <c r="R264" s="22"/>
      <c r="S264" s="23"/>
    </row>
    <row r="265" spans="1:19" ht="57">
      <c r="A265" s="24" t="s">
        <v>1061</v>
      </c>
      <c r="B265" s="13">
        <v>6</v>
      </c>
      <c r="C265" s="44">
        <v>3</v>
      </c>
      <c r="D265" s="26">
        <v>173001008767</v>
      </c>
      <c r="E265" s="27">
        <v>3</v>
      </c>
      <c r="F265" s="28" t="s">
        <v>1090</v>
      </c>
      <c r="G265" s="29" t="s">
        <v>494</v>
      </c>
      <c r="H265" s="27"/>
      <c r="I265" s="27" t="s">
        <v>1091</v>
      </c>
      <c r="J265" s="15">
        <f>VLOOKUP(D265,[1]Municipal_de_Ibague___!$D$2:$H$433,5,FALSE)</f>
        <v>0</v>
      </c>
      <c r="K265" s="27">
        <v>0</v>
      </c>
      <c r="L265" s="30"/>
      <c r="M265" s="31"/>
      <c r="N265" s="32"/>
      <c r="O265" s="33" t="s">
        <v>461</v>
      </c>
      <c r="P265" s="33"/>
      <c r="Q265" s="39"/>
      <c r="R265" s="22"/>
      <c r="S265" s="23"/>
    </row>
    <row r="266" spans="1:19">
      <c r="A266" s="24"/>
      <c r="B266" s="13">
        <v>6</v>
      </c>
      <c r="C266" s="44">
        <v>3</v>
      </c>
      <c r="D266" s="26">
        <v>273001002071</v>
      </c>
      <c r="E266" s="27">
        <v>4</v>
      </c>
      <c r="F266" s="29" t="s">
        <v>1092</v>
      </c>
      <c r="G266" s="29" t="s">
        <v>471</v>
      </c>
      <c r="H266" s="27"/>
      <c r="I266" s="27" t="s">
        <v>1093</v>
      </c>
      <c r="J266" s="15">
        <f>VLOOKUP(D266,[1]Municipal_de_Ibague___!$D$2:$H$433,5,FALSE)</f>
        <v>0</v>
      </c>
      <c r="K266" s="27">
        <v>0</v>
      </c>
      <c r="L266" s="30"/>
      <c r="M266" s="31"/>
      <c r="N266" s="32"/>
      <c r="O266" s="33" t="s">
        <v>461</v>
      </c>
      <c r="P266" s="33"/>
      <c r="Q266" s="39"/>
      <c r="R266" s="22"/>
      <c r="S266" s="23"/>
    </row>
    <row r="267" spans="1:19" ht="57">
      <c r="A267" s="24"/>
      <c r="B267" s="13">
        <v>6</v>
      </c>
      <c r="C267" s="44">
        <v>3</v>
      </c>
      <c r="D267" s="26">
        <v>273001007552</v>
      </c>
      <c r="E267" s="27">
        <v>5</v>
      </c>
      <c r="F267" s="29" t="s">
        <v>1094</v>
      </c>
      <c r="G267" s="29" t="s">
        <v>471</v>
      </c>
      <c r="H267" s="27"/>
      <c r="I267" s="27" t="s">
        <v>1095</v>
      </c>
      <c r="J267" s="15">
        <f>VLOOKUP(D267,[1]Municipal_de_Ibague___!$D$2:$H$433,5,FALSE)</f>
        <v>0</v>
      </c>
      <c r="K267" s="27">
        <v>0</v>
      </c>
      <c r="L267" s="30"/>
      <c r="M267" s="31"/>
      <c r="N267" s="32"/>
      <c r="O267" s="33" t="s">
        <v>461</v>
      </c>
      <c r="P267" s="33"/>
      <c r="Q267" s="39"/>
      <c r="R267" s="22"/>
      <c r="S267" s="23"/>
    </row>
    <row r="268" spans="1:19">
      <c r="A268" s="24"/>
      <c r="B268" s="13">
        <v>6</v>
      </c>
      <c r="C268" s="44">
        <v>3</v>
      </c>
      <c r="D268" s="26">
        <v>273001006521</v>
      </c>
      <c r="E268" s="27">
        <v>6</v>
      </c>
      <c r="F268" s="29" t="s">
        <v>1096</v>
      </c>
      <c r="G268" s="29" t="s">
        <v>471</v>
      </c>
      <c r="H268" s="27"/>
      <c r="I268" s="27" t="s">
        <v>1097</v>
      </c>
      <c r="J268" s="15">
        <f>VLOOKUP(D268,[1]Municipal_de_Ibague___!$D$2:$H$433,5,FALSE)</f>
        <v>0</v>
      </c>
      <c r="K268" s="27">
        <v>0</v>
      </c>
      <c r="L268" s="30"/>
      <c r="M268" s="31"/>
      <c r="N268" s="32"/>
      <c r="O268" s="33" t="s">
        <v>461</v>
      </c>
      <c r="P268" s="33"/>
      <c r="Q268" s="39"/>
      <c r="R268" s="22"/>
      <c r="S268" s="23"/>
    </row>
    <row r="269" spans="1:19">
      <c r="A269" s="24"/>
      <c r="B269" s="13">
        <v>6</v>
      </c>
      <c r="C269" s="44">
        <v>3</v>
      </c>
      <c r="D269" s="26">
        <v>273001001147</v>
      </c>
      <c r="E269" s="27">
        <v>7</v>
      </c>
      <c r="F269" s="29" t="s">
        <v>1098</v>
      </c>
      <c r="G269" s="29" t="s">
        <v>471</v>
      </c>
      <c r="H269" s="27"/>
      <c r="I269" s="27" t="s">
        <v>1099</v>
      </c>
      <c r="J269" s="15">
        <f>VLOOKUP(D269,[1]Municipal_de_Ibague___!$D$2:$H$433,5,FALSE)</f>
        <v>0</v>
      </c>
      <c r="K269" s="27">
        <v>0</v>
      </c>
      <c r="L269" s="30"/>
      <c r="M269" s="31"/>
      <c r="N269" s="32"/>
      <c r="O269" s="33" t="s">
        <v>461</v>
      </c>
      <c r="P269" s="33"/>
      <c r="Q269" s="39"/>
      <c r="R269" s="22"/>
      <c r="S269" s="23"/>
    </row>
    <row r="270" spans="1:19">
      <c r="A270" s="24"/>
      <c r="B270" s="13">
        <v>6</v>
      </c>
      <c r="C270" s="44">
        <v>3</v>
      </c>
      <c r="D270" s="26">
        <v>273001001091</v>
      </c>
      <c r="E270" s="27">
        <v>8</v>
      </c>
      <c r="F270" s="29" t="s">
        <v>1100</v>
      </c>
      <c r="G270" s="29" t="s">
        <v>471</v>
      </c>
      <c r="H270" s="27"/>
      <c r="I270" s="27" t="s">
        <v>1101</v>
      </c>
      <c r="J270" s="15" t="str">
        <f>VLOOKUP(D270,[1]Municipal_de_Ibague___!$D$2:$H$433,5,FALSE)</f>
        <v>2720028</v>
      </c>
      <c r="K270" s="27">
        <v>0</v>
      </c>
      <c r="L270" s="30"/>
      <c r="M270" s="31"/>
      <c r="N270" s="32"/>
      <c r="O270" s="33"/>
      <c r="P270" s="33"/>
      <c r="Q270" s="39"/>
      <c r="R270" s="22"/>
      <c r="S270" s="23"/>
    </row>
    <row r="271" spans="1:19">
      <c r="A271" s="24"/>
      <c r="B271" s="13">
        <v>6</v>
      </c>
      <c r="C271" s="44">
        <v>3</v>
      </c>
      <c r="D271" s="26"/>
      <c r="E271" s="27">
        <v>9</v>
      </c>
      <c r="F271" s="29" t="s">
        <v>1102</v>
      </c>
      <c r="G271" s="29" t="s">
        <v>471</v>
      </c>
      <c r="H271" s="27"/>
      <c r="I271" s="27" t="s">
        <v>1103</v>
      </c>
      <c r="J271" s="15" t="e">
        <f>VLOOKUP(D271,[1]Municipal_de_Ibague___!$D$2:$H$433,5,FALSE)</f>
        <v>#N/A</v>
      </c>
      <c r="K271" s="27">
        <v>0</v>
      </c>
      <c r="L271" s="36" t="s">
        <v>1104</v>
      </c>
      <c r="M271" s="18"/>
      <c r="N271" s="19"/>
      <c r="O271" s="20" t="s">
        <v>461</v>
      </c>
      <c r="P271" s="20"/>
      <c r="Q271" s="41"/>
      <c r="R271" s="22"/>
      <c r="S271" s="23"/>
    </row>
    <row r="272" spans="1:19" ht="57">
      <c r="A272" s="12" t="s">
        <v>1105</v>
      </c>
      <c r="B272" s="35">
        <v>6</v>
      </c>
      <c r="C272" s="35">
        <v>3</v>
      </c>
      <c r="D272" s="14">
        <v>273001002658</v>
      </c>
      <c r="E272" s="15" t="s">
        <v>465</v>
      </c>
      <c r="F272" s="16" t="s">
        <v>1106</v>
      </c>
      <c r="G272" s="16"/>
      <c r="H272" s="15" t="s">
        <v>1211</v>
      </c>
      <c r="I272" s="15" t="s">
        <v>1107</v>
      </c>
      <c r="J272" s="15">
        <f>VLOOKUP(D272,[1]Municipal_de_Ibague___!$D$2:$H$433,5,FALSE)</f>
        <v>0</v>
      </c>
      <c r="K272" s="15">
        <v>3007816877</v>
      </c>
      <c r="L272" s="30"/>
      <c r="M272" s="31"/>
      <c r="N272" s="32"/>
      <c r="O272" s="33" t="s">
        <v>461</v>
      </c>
      <c r="P272" s="33"/>
      <c r="Q272" s="39"/>
      <c r="R272" s="22"/>
      <c r="S272" s="37" t="s">
        <v>1108</v>
      </c>
    </row>
    <row r="273" spans="1:19">
      <c r="A273" s="24" t="s">
        <v>1105</v>
      </c>
      <c r="B273" s="13">
        <v>6</v>
      </c>
      <c r="C273" s="44">
        <v>3</v>
      </c>
      <c r="D273" s="26">
        <v>273001002658</v>
      </c>
      <c r="E273" s="27">
        <v>1</v>
      </c>
      <c r="F273" s="29" t="s">
        <v>1109</v>
      </c>
      <c r="G273" s="29" t="s">
        <v>471</v>
      </c>
      <c r="H273" s="27"/>
      <c r="I273" s="27" t="s">
        <v>1107</v>
      </c>
      <c r="J273" s="15">
        <f>VLOOKUP(D273,[1]Municipal_de_Ibague___!$D$2:$H$433,5,FALSE)</f>
        <v>0</v>
      </c>
      <c r="K273" s="27">
        <v>2492239</v>
      </c>
      <c r="L273" s="30"/>
      <c r="M273" s="31"/>
      <c r="N273" s="32"/>
      <c r="O273" s="33" t="s">
        <v>461</v>
      </c>
      <c r="P273" s="33"/>
      <c r="Q273" s="39"/>
      <c r="R273" s="22"/>
      <c r="S273" s="23"/>
    </row>
    <row r="274" spans="1:19">
      <c r="A274" s="24" t="s">
        <v>1105</v>
      </c>
      <c r="B274" s="13">
        <v>6</v>
      </c>
      <c r="C274" s="44">
        <v>3</v>
      </c>
      <c r="D274" s="26">
        <v>273001001465</v>
      </c>
      <c r="E274" s="27">
        <v>2</v>
      </c>
      <c r="F274" s="29" t="s">
        <v>1110</v>
      </c>
      <c r="G274" s="29" t="s">
        <v>471</v>
      </c>
      <c r="H274" s="27"/>
      <c r="I274" s="27" t="s">
        <v>1111</v>
      </c>
      <c r="J274" s="15">
        <f>VLOOKUP(D274,[1]Municipal_de_Ibague___!$D$2:$H$433,5,FALSE)</f>
        <v>0</v>
      </c>
      <c r="K274" s="27">
        <v>2621207</v>
      </c>
      <c r="L274" s="30"/>
      <c r="M274" s="31"/>
      <c r="N274" s="32"/>
      <c r="O274" s="33" t="s">
        <v>461</v>
      </c>
      <c r="P274" s="33"/>
      <c r="Q274" s="39"/>
      <c r="R274" s="22"/>
      <c r="S274" s="23"/>
    </row>
    <row r="275" spans="1:19" ht="57">
      <c r="A275" s="24" t="s">
        <v>1105</v>
      </c>
      <c r="B275" s="13">
        <v>6</v>
      </c>
      <c r="C275" s="44">
        <v>3</v>
      </c>
      <c r="D275" s="26">
        <v>273001002984</v>
      </c>
      <c r="E275" s="27">
        <v>3</v>
      </c>
      <c r="F275" s="29" t="s">
        <v>1112</v>
      </c>
      <c r="G275" s="29" t="s">
        <v>471</v>
      </c>
      <c r="H275" s="27"/>
      <c r="I275" s="27" t="s">
        <v>1113</v>
      </c>
      <c r="J275" s="15">
        <f>VLOOKUP(D275,[1]Municipal_de_Ibague___!$D$2:$H$433,5,FALSE)</f>
        <v>0</v>
      </c>
      <c r="K275" s="27">
        <v>0</v>
      </c>
      <c r="L275" s="30"/>
      <c r="M275" s="31"/>
      <c r="N275" s="32"/>
      <c r="O275" s="33" t="s">
        <v>461</v>
      </c>
      <c r="P275" s="33"/>
      <c r="Q275" s="39"/>
      <c r="R275" s="22"/>
      <c r="S275" s="23"/>
    </row>
    <row r="276" spans="1:19">
      <c r="A276" s="24" t="s">
        <v>1105</v>
      </c>
      <c r="B276" s="13">
        <v>6</v>
      </c>
      <c r="C276" s="44">
        <v>3</v>
      </c>
      <c r="D276" s="26">
        <v>273001001201</v>
      </c>
      <c r="E276" s="27">
        <v>4</v>
      </c>
      <c r="F276" s="29" t="s">
        <v>1114</v>
      </c>
      <c r="G276" s="29" t="s">
        <v>471</v>
      </c>
      <c r="H276" s="27"/>
      <c r="I276" s="27" t="s">
        <v>1115</v>
      </c>
      <c r="J276" s="15">
        <f>VLOOKUP(D276,[1]Municipal_de_Ibague___!$D$2:$H$433,5,FALSE)</f>
        <v>0</v>
      </c>
      <c r="K276" s="27">
        <v>0</v>
      </c>
      <c r="L276" s="30"/>
      <c r="M276" s="31"/>
      <c r="N276" s="32"/>
      <c r="O276" s="33" t="s">
        <v>461</v>
      </c>
      <c r="P276" s="33"/>
      <c r="Q276" s="39"/>
      <c r="R276" s="22"/>
      <c r="S276" s="23"/>
    </row>
    <row r="277" spans="1:19">
      <c r="A277" s="24" t="s">
        <v>1105</v>
      </c>
      <c r="B277" s="13">
        <v>6</v>
      </c>
      <c r="C277" s="44">
        <v>3</v>
      </c>
      <c r="D277" s="26">
        <v>273001006904</v>
      </c>
      <c r="E277" s="27">
        <v>5</v>
      </c>
      <c r="F277" s="29" t="s">
        <v>1116</v>
      </c>
      <c r="G277" s="29" t="s">
        <v>471</v>
      </c>
      <c r="H277" s="27"/>
      <c r="I277" s="27" t="s">
        <v>1117</v>
      </c>
      <c r="J277" s="15">
        <f>VLOOKUP(D277,[1]Municipal_de_Ibague___!$D$2:$H$433,5,FALSE)</f>
        <v>0</v>
      </c>
      <c r="K277" s="27">
        <v>2621438</v>
      </c>
      <c r="L277" s="30"/>
      <c r="M277" s="31"/>
      <c r="N277" s="32"/>
      <c r="O277" s="33" t="s">
        <v>461</v>
      </c>
      <c r="P277" s="33"/>
      <c r="Q277" s="39"/>
      <c r="R277" s="22"/>
      <c r="S277" s="23"/>
    </row>
    <row r="278" spans="1:19">
      <c r="A278" s="24" t="s">
        <v>1105</v>
      </c>
      <c r="B278" s="13">
        <v>6</v>
      </c>
      <c r="C278" s="44">
        <v>3</v>
      </c>
      <c r="D278" s="26">
        <v>273001001511</v>
      </c>
      <c r="E278" s="27">
        <v>6</v>
      </c>
      <c r="F278" s="29" t="s">
        <v>1118</v>
      </c>
      <c r="G278" s="29" t="s">
        <v>471</v>
      </c>
      <c r="H278" s="27"/>
      <c r="I278" s="27" t="s">
        <v>1119</v>
      </c>
      <c r="J278" s="15">
        <f>VLOOKUP(D278,[1]Municipal_de_Ibague___!$D$2:$H$433,5,FALSE)</f>
        <v>0</v>
      </c>
      <c r="K278" s="27">
        <v>2621204</v>
      </c>
      <c r="L278" s="30"/>
      <c r="M278" s="31"/>
      <c r="N278" s="32"/>
      <c r="O278" s="33" t="s">
        <v>461</v>
      </c>
      <c r="P278" s="33"/>
      <c r="Q278" s="39"/>
      <c r="R278" s="22"/>
      <c r="S278" s="23"/>
    </row>
    <row r="279" spans="1:19">
      <c r="A279" s="24" t="s">
        <v>1105</v>
      </c>
      <c r="B279" s="13">
        <v>6</v>
      </c>
      <c r="C279" s="44">
        <v>3</v>
      </c>
      <c r="D279" s="26">
        <v>273001004146</v>
      </c>
      <c r="E279" s="27">
        <v>7</v>
      </c>
      <c r="F279" s="29" t="s">
        <v>631</v>
      </c>
      <c r="G279" s="29" t="s">
        <v>471</v>
      </c>
      <c r="H279" s="27"/>
      <c r="I279" s="27" t="s">
        <v>1120</v>
      </c>
      <c r="J279" s="15">
        <f>VLOOKUP(D279,[1]Municipal_de_Ibague___!$D$2:$H$433,5,FALSE)</f>
        <v>0</v>
      </c>
      <c r="K279" s="27">
        <v>2621426</v>
      </c>
      <c r="L279" s="30"/>
      <c r="M279" s="31"/>
      <c r="N279" s="32"/>
      <c r="O279" s="33" t="s">
        <v>461</v>
      </c>
      <c r="P279" s="33"/>
      <c r="Q279" s="39"/>
      <c r="R279" s="22"/>
      <c r="S279" s="23"/>
    </row>
    <row r="280" spans="1:19">
      <c r="A280" s="24" t="s">
        <v>1105</v>
      </c>
      <c r="B280" s="13">
        <v>6</v>
      </c>
      <c r="C280" s="44">
        <v>3</v>
      </c>
      <c r="D280" s="26">
        <v>273001005860</v>
      </c>
      <c r="E280" s="27">
        <v>8</v>
      </c>
      <c r="F280" s="29" t="s">
        <v>1121</v>
      </c>
      <c r="G280" s="29" t="s">
        <v>471</v>
      </c>
      <c r="H280" s="27"/>
      <c r="I280" s="27" t="s">
        <v>1122</v>
      </c>
      <c r="J280" s="15" t="e">
        <f>VLOOKUP(D280,[1]Municipal_de_Ibague___!$D$2:$H$433,5,FALSE)</f>
        <v>#N/A</v>
      </c>
      <c r="K280" s="27">
        <v>2492226</v>
      </c>
      <c r="L280" s="36" t="s">
        <v>1123</v>
      </c>
      <c r="M280" s="18"/>
      <c r="N280" s="19"/>
      <c r="O280" s="20" t="s">
        <v>461</v>
      </c>
      <c r="P280" s="20"/>
      <c r="Q280" s="41"/>
      <c r="R280" s="22"/>
      <c r="S280" s="23"/>
    </row>
    <row r="281" spans="1:19" ht="57">
      <c r="A281" s="12" t="s">
        <v>1124</v>
      </c>
      <c r="B281" s="35">
        <v>6</v>
      </c>
      <c r="C281" s="35">
        <v>3</v>
      </c>
      <c r="D281" s="14">
        <v>273001007374</v>
      </c>
      <c r="E281" s="15" t="s">
        <v>465</v>
      </c>
      <c r="F281" s="16" t="s">
        <v>1125</v>
      </c>
      <c r="G281" s="16"/>
      <c r="H281" s="15" t="s">
        <v>1212</v>
      </c>
      <c r="I281" s="15" t="s">
        <v>1126</v>
      </c>
      <c r="J281" s="15" t="str">
        <f>VLOOKUP(D281,[1]Municipal_de_Ibague___!$D$2:$H$433,5,FALSE)</f>
        <v>3133569102</v>
      </c>
      <c r="K281" s="27">
        <v>3133483635</v>
      </c>
      <c r="L281" s="30"/>
      <c r="M281" s="31"/>
      <c r="N281" s="32"/>
      <c r="O281" s="33" t="s">
        <v>461</v>
      </c>
      <c r="P281" s="33"/>
      <c r="Q281" s="39"/>
      <c r="R281" s="22"/>
      <c r="S281" s="37" t="s">
        <v>1127</v>
      </c>
    </row>
    <row r="282" spans="1:19" ht="57">
      <c r="A282" s="24" t="s">
        <v>1124</v>
      </c>
      <c r="B282" s="13">
        <v>6</v>
      </c>
      <c r="C282" s="44">
        <v>3</v>
      </c>
      <c r="D282" s="26">
        <v>273001007374</v>
      </c>
      <c r="E282" s="27">
        <v>1</v>
      </c>
      <c r="F282" s="29" t="s">
        <v>1128</v>
      </c>
      <c r="G282" s="29" t="s">
        <v>471</v>
      </c>
      <c r="H282" s="27"/>
      <c r="I282" s="27" t="s">
        <v>1126</v>
      </c>
      <c r="J282" s="15" t="str">
        <f>VLOOKUP(D282,[1]Municipal_de_Ibague___!$D$2:$H$433,5,FALSE)</f>
        <v>3133569102</v>
      </c>
      <c r="K282" s="27">
        <v>0</v>
      </c>
      <c r="L282" s="30"/>
      <c r="M282" s="31"/>
      <c r="N282" s="32"/>
      <c r="O282" s="33" t="s">
        <v>461</v>
      </c>
      <c r="P282" s="33"/>
      <c r="Q282" s="39"/>
      <c r="R282" s="22"/>
      <c r="S282" s="23"/>
    </row>
    <row r="283" spans="1:19">
      <c r="A283" s="24" t="s">
        <v>1124</v>
      </c>
      <c r="B283" s="13">
        <v>6</v>
      </c>
      <c r="C283" s="44">
        <v>3</v>
      </c>
      <c r="D283" s="26">
        <v>273001001163</v>
      </c>
      <c r="E283" s="27">
        <v>2</v>
      </c>
      <c r="F283" s="29" t="s">
        <v>1129</v>
      </c>
      <c r="G283" s="29" t="s">
        <v>471</v>
      </c>
      <c r="H283" s="27"/>
      <c r="I283" s="27" t="s">
        <v>1130</v>
      </c>
      <c r="J283" s="15">
        <f>VLOOKUP(D283,[1]Municipal_de_Ibague___!$D$2:$H$433,5,FALSE)</f>
        <v>0</v>
      </c>
      <c r="K283" s="27">
        <v>0</v>
      </c>
      <c r="L283" s="30"/>
      <c r="M283" s="31"/>
      <c r="N283" s="32"/>
      <c r="O283" s="33" t="s">
        <v>461</v>
      </c>
      <c r="P283" s="33"/>
      <c r="Q283" s="39"/>
      <c r="R283" s="22"/>
      <c r="S283" s="23"/>
    </row>
    <row r="284" spans="1:19">
      <c r="A284" s="24" t="s">
        <v>1124</v>
      </c>
      <c r="B284" s="13">
        <v>6</v>
      </c>
      <c r="C284" s="44">
        <v>3</v>
      </c>
      <c r="D284" s="26">
        <v>273001006041</v>
      </c>
      <c r="E284" s="27">
        <v>3</v>
      </c>
      <c r="F284" s="29" t="s">
        <v>1131</v>
      </c>
      <c r="G284" s="29" t="s">
        <v>471</v>
      </c>
      <c r="H284" s="27"/>
      <c r="I284" s="27" t="s">
        <v>1132</v>
      </c>
      <c r="J284" s="15" t="str">
        <f>VLOOKUP(D284,[1]Municipal_de_Ibague___!$D$2:$H$433,5,FALSE)</f>
        <v>3208014360</v>
      </c>
      <c r="K284" s="27">
        <v>0</v>
      </c>
      <c r="L284" s="30"/>
      <c r="M284" s="31"/>
      <c r="N284" s="32"/>
      <c r="O284" s="33" t="s">
        <v>461</v>
      </c>
      <c r="P284" s="33"/>
      <c r="Q284" s="39"/>
      <c r="R284" s="22"/>
      <c r="S284" s="23"/>
    </row>
    <row r="285" spans="1:19">
      <c r="A285" s="24" t="s">
        <v>1124</v>
      </c>
      <c r="B285" s="13">
        <v>6</v>
      </c>
      <c r="C285" s="44">
        <v>3</v>
      </c>
      <c r="D285" s="26">
        <v>273001010561</v>
      </c>
      <c r="E285" s="27">
        <v>4</v>
      </c>
      <c r="F285" s="29" t="s">
        <v>1133</v>
      </c>
      <c r="G285" s="29" t="s">
        <v>471</v>
      </c>
      <c r="H285" s="27"/>
      <c r="I285" s="27" t="s">
        <v>1134</v>
      </c>
      <c r="J285" s="15">
        <f>VLOOKUP(D285,[1]Municipal_de_Ibague___!$D$2:$H$433,5,FALSE)</f>
        <v>0</v>
      </c>
      <c r="K285" s="27">
        <v>0</v>
      </c>
      <c r="L285" s="30"/>
      <c r="M285" s="31"/>
      <c r="N285" s="32"/>
      <c r="O285" s="33" t="s">
        <v>461</v>
      </c>
      <c r="P285" s="33"/>
      <c r="Q285" s="39"/>
      <c r="R285" s="22"/>
      <c r="S285" s="23"/>
    </row>
    <row r="286" spans="1:19" ht="57">
      <c r="A286" s="24" t="s">
        <v>1124</v>
      </c>
      <c r="B286" s="13">
        <v>6</v>
      </c>
      <c r="C286" s="44">
        <v>3</v>
      </c>
      <c r="D286" s="26">
        <v>273001006807</v>
      </c>
      <c r="E286" s="27">
        <v>5</v>
      </c>
      <c r="F286" s="29" t="s">
        <v>1135</v>
      </c>
      <c r="G286" s="29" t="s">
        <v>471</v>
      </c>
      <c r="H286" s="27"/>
      <c r="I286" s="27" t="s">
        <v>1136</v>
      </c>
      <c r="J286" s="15" t="e">
        <f>VLOOKUP(D286,[1]Municipal_de_Ibague___!$D$2:$H$433,5,FALSE)</f>
        <v>#N/A</v>
      </c>
      <c r="K286" s="27">
        <v>0</v>
      </c>
      <c r="L286" s="30"/>
      <c r="M286" s="31"/>
      <c r="N286" s="32"/>
      <c r="O286" s="33" t="s">
        <v>461</v>
      </c>
      <c r="P286" s="33"/>
      <c r="Q286" s="39"/>
      <c r="R286" s="22"/>
      <c r="S286" s="23"/>
    </row>
    <row r="287" spans="1:19">
      <c r="A287" s="24" t="s">
        <v>1124</v>
      </c>
      <c r="B287" s="13">
        <v>6</v>
      </c>
      <c r="C287" s="44">
        <v>3</v>
      </c>
      <c r="D287" s="26">
        <v>273001009288</v>
      </c>
      <c r="E287" s="27">
        <v>6</v>
      </c>
      <c r="F287" s="29" t="s">
        <v>1137</v>
      </c>
      <c r="G287" s="29" t="s">
        <v>471</v>
      </c>
      <c r="H287" s="27"/>
      <c r="I287" s="27" t="s">
        <v>1138</v>
      </c>
      <c r="J287" s="15">
        <f>VLOOKUP(D287,[1]Municipal_de_Ibague___!$D$2:$H$433,5,FALSE)</f>
        <v>0</v>
      </c>
      <c r="K287" s="27">
        <v>0</v>
      </c>
      <c r="L287" s="30"/>
      <c r="M287" s="31"/>
      <c r="N287" s="32"/>
      <c r="O287" s="33" t="s">
        <v>461</v>
      </c>
      <c r="P287" s="33"/>
      <c r="Q287" s="39"/>
      <c r="R287" s="22"/>
      <c r="S287" s="23"/>
    </row>
    <row r="288" spans="1:19">
      <c r="A288" s="24" t="s">
        <v>1124</v>
      </c>
      <c r="B288" s="13">
        <v>6</v>
      </c>
      <c r="C288" s="44">
        <v>3</v>
      </c>
      <c r="D288" s="26">
        <v>273001002895</v>
      </c>
      <c r="E288" s="27">
        <v>7</v>
      </c>
      <c r="F288" s="29" t="s">
        <v>1139</v>
      </c>
      <c r="G288" s="29" t="s">
        <v>471</v>
      </c>
      <c r="H288" s="27"/>
      <c r="I288" s="27" t="s">
        <v>1140</v>
      </c>
      <c r="J288" s="15" t="str">
        <f>VLOOKUP(D288,[1]Municipal_de_Ibague___!$D$2:$H$433,5,FALSE)</f>
        <v>3208014360</v>
      </c>
      <c r="K288" s="27">
        <v>0</v>
      </c>
      <c r="L288" s="30"/>
      <c r="M288" s="31"/>
      <c r="N288" s="32"/>
      <c r="O288" s="33" t="s">
        <v>461</v>
      </c>
      <c r="P288" s="33"/>
      <c r="Q288" s="39"/>
      <c r="R288" s="22"/>
      <c r="S288" s="23"/>
    </row>
    <row r="289" spans="1:19">
      <c r="A289" s="24" t="s">
        <v>1124</v>
      </c>
      <c r="B289" s="13">
        <v>6</v>
      </c>
      <c r="C289" s="44">
        <v>3</v>
      </c>
      <c r="D289" s="26">
        <v>273001001171</v>
      </c>
      <c r="E289" s="27">
        <v>8</v>
      </c>
      <c r="F289" s="29" t="s">
        <v>1141</v>
      </c>
      <c r="G289" s="29" t="s">
        <v>471</v>
      </c>
      <c r="H289" s="27"/>
      <c r="I289" s="27" t="s">
        <v>1142</v>
      </c>
      <c r="J289" s="15">
        <f>VLOOKUP(D289,[1]Municipal_de_Ibague___!$D$2:$H$433,5,FALSE)</f>
        <v>0</v>
      </c>
      <c r="K289" s="27">
        <v>0</v>
      </c>
      <c r="L289" s="30"/>
      <c r="M289" s="31"/>
      <c r="N289" s="32"/>
      <c r="O289" s="33" t="s">
        <v>461</v>
      </c>
      <c r="P289" s="33"/>
      <c r="Q289" s="39"/>
      <c r="R289" s="22"/>
      <c r="S289" s="23"/>
    </row>
    <row r="290" spans="1:19">
      <c r="A290" s="24" t="s">
        <v>1124</v>
      </c>
      <c r="B290" s="13">
        <v>6</v>
      </c>
      <c r="C290" s="44">
        <v>3</v>
      </c>
      <c r="D290" s="26">
        <v>273001001554</v>
      </c>
      <c r="E290" s="27">
        <v>9</v>
      </c>
      <c r="F290" s="29" t="s">
        <v>1143</v>
      </c>
      <c r="G290" s="29" t="s">
        <v>471</v>
      </c>
      <c r="H290" s="27"/>
      <c r="I290" s="27" t="s">
        <v>1144</v>
      </c>
      <c r="J290" s="15">
        <f>VLOOKUP(D290,[1]Municipal_de_Ibague___!$D$2:$H$433,5,FALSE)</f>
        <v>0</v>
      </c>
      <c r="K290" s="27">
        <v>0</v>
      </c>
      <c r="L290" s="30"/>
      <c r="M290" s="31"/>
      <c r="N290" s="32"/>
      <c r="O290" s="33" t="s">
        <v>461</v>
      </c>
      <c r="P290" s="33"/>
      <c r="Q290" s="39"/>
      <c r="R290" s="22"/>
      <c r="S290" s="23"/>
    </row>
    <row r="291" spans="1:19" ht="29.25" thickBot="1">
      <c r="A291" s="69" t="s">
        <v>1124</v>
      </c>
      <c r="B291" s="70">
        <v>6</v>
      </c>
      <c r="C291" s="44">
        <v>3</v>
      </c>
      <c r="D291" s="71">
        <v>273001012645</v>
      </c>
      <c r="E291" s="72">
        <v>10</v>
      </c>
      <c r="F291" s="73" t="s">
        <v>1145</v>
      </c>
      <c r="G291" s="73" t="s">
        <v>471</v>
      </c>
      <c r="H291" s="72"/>
      <c r="I291" s="72" t="s">
        <v>1146</v>
      </c>
      <c r="J291" s="15" t="str">
        <f>VLOOKUP(D291,[1]Municipal_de_Ibague___!$D$2:$H$433,5,FALSE)</f>
        <v>3208014360</v>
      </c>
      <c r="K291" s="74">
        <v>0</v>
      </c>
      <c r="N291" s="76"/>
      <c r="O291" s="77"/>
      <c r="P291" s="77"/>
      <c r="Q291" s="78"/>
      <c r="S291" s="23"/>
    </row>
    <row r="292" spans="1:19" ht="57">
      <c r="A292" s="24" t="s">
        <v>620</v>
      </c>
      <c r="B292" s="13">
        <v>4</v>
      </c>
      <c r="C292" s="44">
        <v>3</v>
      </c>
      <c r="D292" s="26">
        <v>173001012926</v>
      </c>
      <c r="E292" s="27" t="s">
        <v>465</v>
      </c>
      <c r="F292" s="58" t="s">
        <v>1147</v>
      </c>
      <c r="G292" s="29" t="s">
        <v>494</v>
      </c>
      <c r="H292" s="27" t="s">
        <v>1148</v>
      </c>
      <c r="I292" s="27" t="s">
        <v>1149</v>
      </c>
      <c r="J292" s="15" t="e">
        <f>VLOOKUP(D292,[1]Municipal_de_Ibague___!$D$2:$H$433,5,FALSE)</f>
        <v>#N/A</v>
      </c>
      <c r="K292" s="27" t="s">
        <v>1150</v>
      </c>
      <c r="L292" s="30"/>
      <c r="M292" s="31"/>
      <c r="N292" s="32"/>
      <c r="O292" s="33" t="s">
        <v>461</v>
      </c>
      <c r="P292" s="33"/>
      <c r="Q292" s="39"/>
      <c r="R292" s="22"/>
      <c r="S292" s="79" t="s">
        <v>1151</v>
      </c>
    </row>
    <row r="293" spans="1:19" ht="57.75" thickBot="1">
      <c r="A293" s="69" t="s">
        <v>1061</v>
      </c>
      <c r="B293" s="70">
        <v>6</v>
      </c>
      <c r="C293" s="44">
        <v>3</v>
      </c>
      <c r="D293" s="26">
        <v>173001012896</v>
      </c>
      <c r="E293" s="72" t="s">
        <v>465</v>
      </c>
      <c r="F293" s="80" t="s">
        <v>1152</v>
      </c>
      <c r="G293" s="73" t="s">
        <v>494</v>
      </c>
      <c r="H293" s="72" t="s">
        <v>1153</v>
      </c>
      <c r="I293" s="72" t="s">
        <v>1154</v>
      </c>
      <c r="J293" s="15">
        <f>VLOOKUP(D293,[1]Municipal_de_Ibague___!$D$2:$H$433,5,FALSE)</f>
        <v>0</v>
      </c>
      <c r="K293" s="27" t="s">
        <v>1150</v>
      </c>
      <c r="N293" s="76"/>
      <c r="O293" s="77"/>
      <c r="P293" s="77"/>
      <c r="Q293" s="78"/>
      <c r="S293" s="81" t="s">
        <v>1155</v>
      </c>
    </row>
    <row r="294" spans="1:19">
      <c r="B294" s="77"/>
      <c r="C294" s="77"/>
      <c r="D294" s="75"/>
      <c r="E294" s="77"/>
      <c r="F294" s="3"/>
      <c r="G294" s="82"/>
      <c r="H294" s="3"/>
      <c r="I294" s="3"/>
      <c r="J294" s="3"/>
      <c r="K294" s="3"/>
      <c r="N294" s="83"/>
      <c r="O294" s="83"/>
      <c r="P294" s="83"/>
      <c r="Q294" s="83"/>
    </row>
    <row r="295" spans="1:19">
      <c r="B295" s="77"/>
      <c r="C295" s="77"/>
      <c r="D295" s="84" t="s">
        <v>1156</v>
      </c>
      <c r="E295" s="85"/>
      <c r="F295" s="86"/>
      <c r="G295" s="87"/>
      <c r="H295" s="86"/>
      <c r="I295" s="3"/>
      <c r="J295" s="3"/>
      <c r="K295" s="3"/>
      <c r="N295" s="76"/>
      <c r="O295" s="77"/>
      <c r="P295" s="77"/>
      <c r="Q295" s="78"/>
    </row>
    <row r="296" spans="1:19">
      <c r="B296" s="77"/>
      <c r="C296" s="77"/>
      <c r="D296" s="84" t="s">
        <v>1213</v>
      </c>
      <c r="E296" s="85"/>
      <c r="F296" s="86"/>
      <c r="G296" s="87"/>
      <c r="H296" s="86"/>
      <c r="I296" s="3"/>
      <c r="J296" s="3"/>
      <c r="K296" s="3"/>
      <c r="N296" s="76"/>
      <c r="O296" s="77"/>
      <c r="P296" s="77"/>
      <c r="Q296" s="78"/>
    </row>
    <row r="297" spans="1:19">
      <c r="B297" s="77"/>
      <c r="C297" s="77"/>
      <c r="D297" s="84"/>
      <c r="E297" s="85"/>
      <c r="F297" s="86"/>
      <c r="G297" s="87"/>
      <c r="H297" s="86"/>
      <c r="I297" s="3"/>
      <c r="J297" s="3"/>
      <c r="K297" s="3"/>
      <c r="N297" s="76"/>
      <c r="O297" s="77"/>
      <c r="P297" s="77"/>
      <c r="Q297" s="78"/>
    </row>
    <row r="298" spans="1:19">
      <c r="B298" s="77"/>
      <c r="C298" s="77"/>
      <c r="D298" s="84"/>
      <c r="E298" s="85"/>
      <c r="F298" s="86"/>
      <c r="G298" s="87"/>
      <c r="H298" s="86"/>
      <c r="I298" s="3"/>
      <c r="J298" s="3"/>
      <c r="K298" s="3"/>
      <c r="N298" s="76"/>
      <c r="O298" s="77"/>
      <c r="P298" s="77"/>
      <c r="Q298" s="78"/>
    </row>
    <row r="299" spans="1:19">
      <c r="B299" s="77"/>
      <c r="C299" s="77"/>
      <c r="D299" s="75"/>
      <c r="E299" s="77"/>
      <c r="F299" s="3"/>
      <c r="G299" s="82"/>
      <c r="H299" s="3"/>
      <c r="I299" s="3"/>
      <c r="J299" s="3"/>
      <c r="K299" s="3"/>
      <c r="N299" s="76"/>
      <c r="O299" s="77"/>
      <c r="P299" s="77"/>
      <c r="Q299" s="78"/>
    </row>
    <row r="300" spans="1:19">
      <c r="B300" s="77"/>
      <c r="C300" s="77"/>
      <c r="E300" s="75"/>
      <c r="F300" s="77"/>
      <c r="G300" s="3"/>
      <c r="H300" s="82"/>
      <c r="I300" s="3"/>
      <c r="J300" s="3"/>
      <c r="K300" s="3"/>
      <c r="N300" s="76"/>
      <c r="O300" s="77"/>
      <c r="P300" s="77"/>
      <c r="Q300" s="78"/>
    </row>
    <row r="301" spans="1:19">
      <c r="B301" s="77"/>
      <c r="C301" s="77"/>
      <c r="E301" s="89" t="s">
        <v>1157</v>
      </c>
      <c r="F301" s="90"/>
      <c r="G301" s="90"/>
      <c r="H301" s="91"/>
      <c r="I301" s="3"/>
      <c r="J301" s="3"/>
      <c r="K301" s="3"/>
      <c r="N301" s="76"/>
      <c r="O301" s="77"/>
      <c r="P301" s="77"/>
      <c r="Q301" s="78"/>
    </row>
    <row r="302" spans="1:19">
      <c r="B302" s="77"/>
      <c r="C302" s="77"/>
      <c r="D302" s="92" t="s">
        <v>1158</v>
      </c>
      <c r="E302" s="3"/>
      <c r="F302" s="93" t="s">
        <v>1159</v>
      </c>
      <c r="G302" s="94" t="s">
        <v>1160</v>
      </c>
      <c r="H302" s="93">
        <v>3002109677</v>
      </c>
      <c r="I302" s="3"/>
      <c r="J302" s="3"/>
      <c r="K302" s="3"/>
      <c r="N302" s="76"/>
      <c r="O302" s="77"/>
      <c r="P302" s="77"/>
      <c r="Q302" s="78"/>
    </row>
    <row r="303" spans="1:19">
      <c r="B303" s="77"/>
      <c r="C303" s="77"/>
      <c r="D303" s="92" t="s">
        <v>1161</v>
      </c>
      <c r="E303" s="3"/>
      <c r="F303" s="93" t="s">
        <v>1162</v>
      </c>
      <c r="G303" s="94" t="s">
        <v>1160</v>
      </c>
      <c r="H303" s="93">
        <v>3114803391</v>
      </c>
      <c r="I303" s="3"/>
      <c r="J303" s="3"/>
      <c r="K303" s="3"/>
      <c r="N303" s="76"/>
      <c r="O303" s="77"/>
      <c r="P303" s="77"/>
      <c r="Q303" s="78"/>
    </row>
    <row r="304" spans="1:19">
      <c r="B304" s="77"/>
      <c r="C304" s="77"/>
      <c r="D304" s="92" t="s">
        <v>1163</v>
      </c>
      <c r="E304" s="3"/>
      <c r="F304" s="93" t="s">
        <v>1164</v>
      </c>
      <c r="G304" s="94" t="s">
        <v>1160</v>
      </c>
      <c r="H304" s="93">
        <v>3146786968</v>
      </c>
      <c r="I304" s="3"/>
      <c r="J304" s="3"/>
      <c r="K304" s="3"/>
      <c r="N304" s="95"/>
      <c r="O304" s="95"/>
      <c r="P304" s="95"/>
      <c r="Q304" s="95"/>
    </row>
    <row r="305" spans="2:19" ht="19.5">
      <c r="B305" s="77"/>
      <c r="C305" s="77"/>
      <c r="D305" s="92" t="s">
        <v>1165</v>
      </c>
      <c r="E305" s="3"/>
      <c r="F305" s="93" t="s">
        <v>1166</v>
      </c>
      <c r="G305" s="94"/>
      <c r="H305" s="93"/>
      <c r="I305" s="3"/>
      <c r="J305" s="3"/>
      <c r="K305" s="3"/>
      <c r="N305" s="95"/>
      <c r="O305" s="95"/>
      <c r="P305" s="95"/>
      <c r="Q305" s="95"/>
      <c r="S305" s="96"/>
    </row>
    <row r="306" spans="2:19" ht="19.5">
      <c r="B306" s="77"/>
      <c r="C306" s="77"/>
      <c r="D306" s="92" t="s">
        <v>1167</v>
      </c>
      <c r="E306" s="3"/>
      <c r="F306" s="93" t="s">
        <v>1168</v>
      </c>
      <c r="G306" s="94"/>
      <c r="H306" s="93"/>
      <c r="I306" s="3"/>
      <c r="J306" s="3"/>
      <c r="K306" s="3"/>
      <c r="N306" s="95"/>
      <c r="O306" s="95"/>
      <c r="P306" s="95"/>
      <c r="Q306" s="95"/>
      <c r="S306" s="96"/>
    </row>
    <row r="307" spans="2:19" ht="19.5">
      <c r="B307" s="77"/>
      <c r="C307" s="77"/>
      <c r="E307" s="97"/>
      <c r="F307" s="97"/>
      <c r="G307" s="98"/>
      <c r="H307" s="97"/>
      <c r="I307" s="3"/>
      <c r="J307" s="3"/>
      <c r="K307" s="3"/>
      <c r="N307" s="95"/>
      <c r="O307" s="95"/>
      <c r="P307" s="95"/>
      <c r="Q307" s="95"/>
      <c r="S307" s="96"/>
    </row>
    <row r="308" spans="2:19" ht="18.75">
      <c r="B308" s="77"/>
      <c r="C308" s="77"/>
      <c r="E308" s="99"/>
      <c r="F308" s="100"/>
      <c r="G308" s="101"/>
      <c r="H308" s="102"/>
      <c r="I308" s="3"/>
      <c r="J308" s="3"/>
      <c r="K308" s="3"/>
      <c r="N308" s="3"/>
      <c r="O308" s="3"/>
      <c r="P308" s="3"/>
      <c r="Q308" s="3"/>
      <c r="S308" s="96"/>
    </row>
    <row r="309" spans="2:19" ht="18.75">
      <c r="B309" s="77"/>
      <c r="C309" s="77"/>
      <c r="E309" s="99"/>
      <c r="F309" s="100"/>
      <c r="G309" s="101"/>
      <c r="H309" s="102"/>
      <c r="I309" s="3"/>
      <c r="J309" s="3"/>
      <c r="K309" s="3"/>
      <c r="N309" s="76"/>
      <c r="O309" s="77"/>
      <c r="P309" s="77"/>
      <c r="Q309" s="78"/>
      <c r="S309" s="96"/>
    </row>
    <row r="310" spans="2:19" ht="18.75">
      <c r="B310" s="77"/>
      <c r="C310" s="77"/>
      <c r="E310" s="99"/>
      <c r="F310" s="100"/>
      <c r="G310" s="101"/>
      <c r="H310" s="102"/>
      <c r="I310" s="3"/>
      <c r="J310" s="3"/>
      <c r="K310" s="3"/>
      <c r="N310" s="76"/>
      <c r="O310" s="77"/>
      <c r="P310" s="77"/>
      <c r="Q310" s="78"/>
      <c r="S310" s="96"/>
    </row>
    <row r="311" spans="2:19" ht="18.75">
      <c r="B311" s="77"/>
      <c r="C311" s="77"/>
      <c r="E311" s="99"/>
      <c r="F311" s="100"/>
      <c r="G311" s="101"/>
      <c r="H311" s="102"/>
      <c r="I311" s="3"/>
      <c r="J311" s="3"/>
      <c r="K311" s="3"/>
      <c r="N311" s="76"/>
      <c r="O311" s="77"/>
      <c r="P311" s="77"/>
      <c r="Q311" s="78"/>
      <c r="S311" s="96"/>
    </row>
    <row r="312" spans="2:19" ht="19.5">
      <c r="B312" s="77"/>
      <c r="C312" s="77"/>
      <c r="E312" s="89" t="s">
        <v>1169</v>
      </c>
      <c r="F312" s="90"/>
      <c r="G312" s="90"/>
      <c r="H312" s="91"/>
      <c r="I312" s="3"/>
      <c r="J312" s="3"/>
      <c r="K312" s="3"/>
      <c r="N312" s="76"/>
      <c r="O312" s="77"/>
      <c r="P312" s="77"/>
      <c r="Q312" s="78"/>
      <c r="S312" s="96"/>
    </row>
    <row r="313" spans="2:19" ht="19.5">
      <c r="B313" s="77"/>
      <c r="C313" s="77"/>
      <c r="E313" s="89" t="s">
        <v>1158</v>
      </c>
      <c r="F313" s="93" t="s">
        <v>1170</v>
      </c>
      <c r="G313" s="94" t="s">
        <v>1160</v>
      </c>
      <c r="H313" s="93">
        <v>3165315550</v>
      </c>
      <c r="I313" s="3"/>
      <c r="J313" s="3"/>
      <c r="K313" s="3"/>
      <c r="N313" s="3"/>
      <c r="O313" s="3"/>
      <c r="P313" s="3"/>
      <c r="Q313" s="3"/>
      <c r="S313" s="96"/>
    </row>
    <row r="314" spans="2:19" ht="19.5">
      <c r="B314" s="77"/>
      <c r="C314" s="77"/>
      <c r="D314" s="92" t="s">
        <v>1171</v>
      </c>
      <c r="E314" s="3"/>
      <c r="F314" s="93" t="s">
        <v>1172</v>
      </c>
      <c r="G314" s="94" t="s">
        <v>1160</v>
      </c>
      <c r="H314" s="93">
        <v>3002193305</v>
      </c>
      <c r="I314" s="3"/>
      <c r="J314" s="3"/>
      <c r="K314" s="3"/>
      <c r="N314" s="76"/>
      <c r="O314" s="77"/>
      <c r="P314" s="77"/>
      <c r="Q314" s="78"/>
      <c r="S314" s="96"/>
    </row>
    <row r="315" spans="2:19" ht="19.5">
      <c r="B315" s="77"/>
      <c r="C315" s="77"/>
      <c r="D315" s="92" t="s">
        <v>1173</v>
      </c>
      <c r="E315" s="3"/>
      <c r="F315" s="93" t="s">
        <v>1174</v>
      </c>
      <c r="G315" s="94" t="s">
        <v>1160</v>
      </c>
      <c r="H315" s="93">
        <v>3002111266</v>
      </c>
      <c r="I315" s="3"/>
      <c r="J315" s="3"/>
      <c r="K315" s="3"/>
      <c r="N315" s="76"/>
      <c r="O315" s="77"/>
      <c r="P315" s="77"/>
      <c r="Q315" s="78"/>
      <c r="S315" s="96"/>
    </row>
    <row r="316" spans="2:19" ht="19.5">
      <c r="B316" s="77"/>
      <c r="C316" s="77"/>
      <c r="D316" s="92" t="s">
        <v>1175</v>
      </c>
      <c r="E316" s="3"/>
      <c r="F316" s="93" t="s">
        <v>1176</v>
      </c>
      <c r="G316" s="94" t="s">
        <v>1160</v>
      </c>
      <c r="H316" s="93" t="s">
        <v>1177</v>
      </c>
      <c r="I316" s="3"/>
      <c r="J316" s="3"/>
      <c r="K316" s="3"/>
      <c r="N316" s="76"/>
      <c r="O316" s="77"/>
      <c r="P316" s="77"/>
      <c r="Q316" s="78"/>
      <c r="S316" s="96"/>
    </row>
    <row r="317" spans="2:19" ht="19.5">
      <c r="B317" s="77"/>
      <c r="C317" s="77"/>
      <c r="D317" s="92" t="s">
        <v>1165</v>
      </c>
      <c r="E317" s="3"/>
      <c r="F317" s="93" t="s">
        <v>1178</v>
      </c>
      <c r="G317" s="94"/>
      <c r="H317" s="93"/>
      <c r="I317" s="3"/>
      <c r="J317" s="3"/>
      <c r="K317" s="3"/>
      <c r="N317" s="76"/>
      <c r="O317" s="77"/>
      <c r="P317" s="77"/>
      <c r="Q317" s="78"/>
      <c r="S317" s="96"/>
    </row>
    <row r="318" spans="2:19" ht="19.5">
      <c r="B318" s="77"/>
      <c r="C318" s="77"/>
      <c r="D318" s="92" t="s">
        <v>1167</v>
      </c>
      <c r="E318" s="3"/>
      <c r="F318" s="93" t="s">
        <v>1179</v>
      </c>
      <c r="G318" s="94"/>
      <c r="H318" s="93"/>
      <c r="I318" s="3"/>
      <c r="J318" s="3"/>
      <c r="K318" s="3"/>
      <c r="N318" s="76"/>
      <c r="O318" s="77"/>
      <c r="P318" s="77"/>
      <c r="Q318" s="78"/>
      <c r="S318" s="96"/>
    </row>
    <row r="319" spans="2:19" ht="18.75">
      <c r="B319" s="77"/>
      <c r="C319" s="77"/>
      <c r="E319" s="99"/>
      <c r="F319" s="100"/>
      <c r="G319" s="101"/>
      <c r="H319" s="102"/>
      <c r="I319" s="3"/>
      <c r="J319" s="3"/>
      <c r="K319" s="3"/>
      <c r="N319" s="76"/>
      <c r="O319" s="77"/>
      <c r="P319" s="77"/>
      <c r="Q319" s="78"/>
      <c r="S319" s="96"/>
    </row>
    <row r="320" spans="2:19" ht="18.75">
      <c r="B320" s="77"/>
      <c r="C320" s="77"/>
      <c r="E320" s="99"/>
      <c r="F320" s="100"/>
      <c r="G320" s="101"/>
      <c r="H320" s="102"/>
      <c r="I320" s="3"/>
      <c r="J320" s="3"/>
      <c r="K320" s="3"/>
      <c r="N320" s="76"/>
      <c r="O320" s="77"/>
      <c r="P320" s="77"/>
      <c r="Q320" s="78"/>
      <c r="S320" s="96"/>
    </row>
    <row r="321" spans="2:19" ht="18.75">
      <c r="B321" s="77"/>
      <c r="C321" s="77"/>
      <c r="E321" s="99"/>
      <c r="F321" s="100"/>
      <c r="G321" s="101"/>
      <c r="H321" s="102"/>
      <c r="I321" s="3"/>
      <c r="J321" s="3"/>
      <c r="K321" s="3"/>
      <c r="N321" s="76"/>
      <c r="O321" s="77"/>
      <c r="P321" s="77"/>
      <c r="Q321" s="78"/>
      <c r="S321" s="96"/>
    </row>
    <row r="322" spans="2:19" ht="19.5">
      <c r="B322" s="77"/>
      <c r="C322" s="77"/>
      <c r="E322" s="89" t="s">
        <v>1180</v>
      </c>
      <c r="F322" s="90"/>
      <c r="G322" s="90"/>
      <c r="H322" s="91"/>
      <c r="I322" s="3"/>
      <c r="J322" s="3"/>
      <c r="K322" s="3"/>
      <c r="N322" s="76"/>
      <c r="O322" s="77"/>
      <c r="P322" s="77"/>
      <c r="Q322" s="78"/>
      <c r="S322" s="96"/>
    </row>
    <row r="323" spans="2:19" ht="19.5">
      <c r="B323" s="77"/>
      <c r="C323" s="77"/>
      <c r="D323" s="92" t="s">
        <v>1181</v>
      </c>
      <c r="E323" s="3"/>
      <c r="F323" s="93" t="s">
        <v>1182</v>
      </c>
      <c r="G323" s="94" t="s">
        <v>1160</v>
      </c>
      <c r="H323" s="93">
        <v>3153065306</v>
      </c>
      <c r="I323" s="3"/>
      <c r="J323" s="3"/>
      <c r="K323" s="3"/>
      <c r="N323" s="103"/>
      <c r="O323" s="103"/>
      <c r="P323" s="103"/>
      <c r="Q323" s="103"/>
      <c r="S323" s="96"/>
    </row>
    <row r="324" spans="2:19" ht="19.5">
      <c r="B324" s="77"/>
      <c r="C324" s="77"/>
      <c r="D324" s="92" t="s">
        <v>1183</v>
      </c>
      <c r="E324" s="3"/>
      <c r="F324" s="93" t="s">
        <v>1184</v>
      </c>
      <c r="G324" s="94" t="s">
        <v>1160</v>
      </c>
      <c r="H324" s="93"/>
      <c r="I324" s="3"/>
      <c r="J324" s="3"/>
      <c r="K324" s="3"/>
      <c r="N324" s="103"/>
      <c r="O324" s="103"/>
      <c r="P324" s="103"/>
      <c r="Q324" s="103"/>
      <c r="S324" s="96"/>
    </row>
    <row r="325" spans="2:19" ht="19.5">
      <c r="B325" s="77"/>
      <c r="C325" s="77"/>
      <c r="D325" s="92" t="s">
        <v>1185</v>
      </c>
      <c r="E325" s="3"/>
      <c r="F325" s="93" t="s">
        <v>1186</v>
      </c>
      <c r="G325" s="94" t="s">
        <v>1160</v>
      </c>
      <c r="H325" s="93">
        <v>3007758393</v>
      </c>
      <c r="I325" s="3"/>
      <c r="J325" s="3"/>
      <c r="K325" s="3"/>
      <c r="N325" s="152"/>
      <c r="O325" s="152"/>
      <c r="P325" s="152"/>
      <c r="Q325" s="152"/>
      <c r="S325" s="96"/>
    </row>
    <row r="326" spans="2:19" ht="19.5">
      <c r="B326" s="77"/>
      <c r="C326" s="77"/>
      <c r="D326" s="92" t="s">
        <v>1165</v>
      </c>
      <c r="E326" s="3"/>
      <c r="F326" s="93" t="s">
        <v>1187</v>
      </c>
      <c r="G326" s="94"/>
      <c r="H326" s="93"/>
      <c r="I326" s="3"/>
      <c r="J326" s="3"/>
      <c r="K326" s="3"/>
      <c r="N326" s="104"/>
      <c r="O326" s="104"/>
      <c r="P326" s="104"/>
      <c r="Q326" s="104"/>
      <c r="S326" s="96"/>
    </row>
    <row r="327" spans="2:19" ht="19.5">
      <c r="B327" s="77"/>
      <c r="C327" s="77"/>
      <c r="D327" s="92" t="s">
        <v>1167</v>
      </c>
      <c r="E327" s="3"/>
      <c r="F327" s="93" t="s">
        <v>1188</v>
      </c>
      <c r="G327" s="94"/>
      <c r="H327" s="93"/>
      <c r="I327" s="3"/>
      <c r="J327" s="3"/>
      <c r="K327" s="3"/>
      <c r="N327" s="76"/>
      <c r="O327" s="77"/>
      <c r="P327" s="77"/>
      <c r="Q327" s="78"/>
      <c r="S327" s="96"/>
    </row>
    <row r="328" spans="2:19" ht="18.75">
      <c r="B328" s="77"/>
      <c r="C328" s="77"/>
      <c r="E328" s="99"/>
      <c r="F328" s="100"/>
      <c r="G328" s="101"/>
      <c r="H328" s="102"/>
      <c r="I328" s="3"/>
      <c r="J328" s="3"/>
      <c r="K328" s="3"/>
      <c r="N328" s="76"/>
      <c r="O328" s="77"/>
      <c r="P328" s="77"/>
      <c r="Q328" s="78"/>
      <c r="S328" s="96"/>
    </row>
    <row r="329" spans="2:19" ht="11.25">
      <c r="B329" s="77"/>
      <c r="C329" s="77"/>
      <c r="D329" s="75"/>
      <c r="E329" s="77"/>
      <c r="F329" s="3"/>
      <c r="G329" s="82"/>
      <c r="H329" s="3"/>
      <c r="I329" s="3"/>
      <c r="J329" s="3"/>
      <c r="K329" s="3"/>
      <c r="N329" s="76"/>
      <c r="O329" s="77"/>
      <c r="P329" s="77"/>
      <c r="Q329" s="78"/>
      <c r="S329" s="96"/>
    </row>
    <row r="330" spans="2:19" ht="11.25">
      <c r="B330" s="77"/>
      <c r="C330" s="77"/>
      <c r="D330" s="75"/>
      <c r="E330" s="77"/>
      <c r="F330" s="3"/>
      <c r="G330" s="82"/>
      <c r="H330" s="3"/>
      <c r="I330" s="3"/>
      <c r="J330" s="3"/>
      <c r="K330" s="3"/>
      <c r="N330" s="76"/>
      <c r="O330" s="77"/>
      <c r="P330" s="77"/>
      <c r="Q330" s="78"/>
      <c r="S330" s="96"/>
    </row>
    <row r="331" spans="2:19" ht="11.25">
      <c r="B331" s="77"/>
      <c r="C331" s="77"/>
      <c r="D331" s="75"/>
      <c r="E331" s="77"/>
      <c r="F331" s="3"/>
      <c r="G331" s="82"/>
      <c r="H331" s="3"/>
      <c r="I331" s="3"/>
      <c r="J331" s="3"/>
      <c r="K331" s="3"/>
      <c r="N331" s="76"/>
      <c r="O331" s="77"/>
      <c r="P331" s="77"/>
      <c r="Q331" s="78"/>
      <c r="S331" s="96"/>
    </row>
    <row r="332" spans="2:19" ht="11.25">
      <c r="B332" s="77"/>
      <c r="C332" s="77"/>
      <c r="D332" s="75"/>
      <c r="E332" s="77"/>
      <c r="F332" s="3"/>
      <c r="G332" s="82"/>
      <c r="H332" s="3"/>
      <c r="I332" s="3"/>
      <c r="J332" s="3"/>
      <c r="K332" s="3"/>
      <c r="N332" s="76"/>
      <c r="O332" s="77"/>
      <c r="P332" s="77"/>
      <c r="Q332" s="78"/>
      <c r="S332" s="96"/>
    </row>
    <row r="333" spans="2:19" ht="11.25">
      <c r="B333" s="77"/>
      <c r="C333" s="77"/>
      <c r="D333" s="75"/>
      <c r="E333" s="77"/>
      <c r="F333" s="3"/>
      <c r="G333" s="82"/>
      <c r="H333" s="3"/>
      <c r="I333" s="3"/>
      <c r="J333" s="3"/>
      <c r="K333" s="3"/>
      <c r="N333" s="76"/>
      <c r="O333" s="77"/>
      <c r="P333" s="77"/>
      <c r="Q333" s="78"/>
      <c r="S333" s="96"/>
    </row>
    <row r="334" spans="2:19" ht="11.25">
      <c r="B334" s="77"/>
      <c r="C334" s="77"/>
      <c r="D334" s="75"/>
      <c r="E334" s="77"/>
      <c r="F334" s="3"/>
      <c r="G334" s="82"/>
      <c r="H334" s="3"/>
      <c r="I334" s="3"/>
      <c r="J334" s="3"/>
      <c r="K334" s="3"/>
      <c r="N334" s="76"/>
      <c r="O334" s="77"/>
      <c r="P334" s="77"/>
      <c r="Q334" s="78"/>
      <c r="S334" s="96"/>
    </row>
    <row r="335" spans="2:19" ht="13.5">
      <c r="B335" s="77"/>
      <c r="C335" s="77"/>
      <c r="D335" s="75"/>
      <c r="E335" s="77"/>
      <c r="F335" s="3"/>
      <c r="G335" s="82"/>
      <c r="H335" s="3"/>
      <c r="I335" s="3"/>
      <c r="J335" s="3"/>
      <c r="K335" s="3"/>
      <c r="N335" s="105"/>
      <c r="O335" s="105"/>
      <c r="P335" s="105"/>
      <c r="Q335" s="105"/>
      <c r="S335" s="96"/>
    </row>
    <row r="336" spans="2:19" ht="13.5">
      <c r="B336" s="77"/>
      <c r="C336" s="77"/>
      <c r="D336" s="75"/>
      <c r="E336" s="77"/>
      <c r="F336" s="3"/>
      <c r="G336" s="82"/>
      <c r="H336" s="3"/>
      <c r="I336" s="3"/>
      <c r="J336" s="3"/>
      <c r="K336" s="3"/>
      <c r="N336" s="105"/>
      <c r="O336" s="105"/>
      <c r="P336" s="105"/>
      <c r="Q336" s="105"/>
      <c r="S336" s="96"/>
    </row>
    <row r="337" spans="2:19" ht="13.5">
      <c r="B337" s="77"/>
      <c r="C337" s="77"/>
      <c r="D337" s="75"/>
      <c r="E337" s="77"/>
      <c r="F337" s="3"/>
      <c r="G337" s="82"/>
      <c r="H337" s="3"/>
      <c r="I337" s="3"/>
      <c r="J337" s="3"/>
      <c r="K337" s="3"/>
      <c r="N337" s="105"/>
      <c r="O337" s="105"/>
      <c r="P337" s="105"/>
      <c r="Q337" s="105"/>
      <c r="S337" s="96"/>
    </row>
    <row r="338" spans="2:19" ht="13.5">
      <c r="B338" s="77"/>
      <c r="C338" s="77"/>
      <c r="D338" s="75"/>
      <c r="E338" s="77"/>
      <c r="F338" s="3"/>
      <c r="G338" s="82"/>
      <c r="H338" s="3"/>
      <c r="I338" s="3"/>
      <c r="J338" s="3"/>
      <c r="K338" s="3"/>
      <c r="N338" s="105"/>
      <c r="O338" s="105"/>
      <c r="P338" s="105"/>
      <c r="Q338" s="105"/>
      <c r="S338" s="96"/>
    </row>
    <row r="339" spans="2:19" ht="13.5">
      <c r="B339" s="77"/>
      <c r="C339" s="77"/>
      <c r="D339" s="75"/>
      <c r="E339" s="77"/>
      <c r="F339" s="3"/>
      <c r="G339" s="82"/>
      <c r="H339" s="3"/>
      <c r="I339" s="3"/>
      <c r="J339" s="3"/>
      <c r="K339" s="3"/>
      <c r="N339" s="105"/>
      <c r="O339" s="105"/>
      <c r="P339" s="105"/>
      <c r="Q339" s="105"/>
      <c r="S339" s="96"/>
    </row>
    <row r="340" spans="2:19" ht="13.5">
      <c r="B340" s="77"/>
      <c r="C340" s="77"/>
      <c r="D340" s="75"/>
      <c r="E340" s="77"/>
      <c r="F340" s="3"/>
      <c r="G340" s="82"/>
      <c r="H340" s="3"/>
      <c r="I340" s="3"/>
      <c r="J340" s="3"/>
      <c r="K340" s="3"/>
      <c r="N340" s="105"/>
      <c r="O340" s="105"/>
      <c r="P340" s="105"/>
      <c r="Q340" s="105"/>
      <c r="S340" s="96"/>
    </row>
    <row r="341" spans="2:19" ht="13.5">
      <c r="B341" s="77"/>
      <c r="C341" s="77"/>
      <c r="D341" s="75"/>
      <c r="E341" s="77"/>
      <c r="F341" s="3"/>
      <c r="G341" s="82"/>
      <c r="H341" s="3"/>
      <c r="I341" s="3"/>
      <c r="J341" s="3"/>
      <c r="K341" s="3"/>
      <c r="N341" s="105"/>
      <c r="O341" s="105"/>
      <c r="P341" s="105"/>
      <c r="Q341" s="105"/>
      <c r="S341" s="96"/>
    </row>
    <row r="342" spans="2:19" ht="13.5">
      <c r="B342" s="77"/>
      <c r="C342" s="77"/>
      <c r="D342" s="75"/>
      <c r="E342" s="77"/>
      <c r="F342" s="3"/>
      <c r="G342" s="82"/>
      <c r="H342" s="3"/>
      <c r="I342" s="3"/>
      <c r="J342" s="3"/>
      <c r="K342" s="3"/>
      <c r="N342" s="105"/>
      <c r="O342" s="105"/>
      <c r="P342" s="105"/>
      <c r="Q342" s="105"/>
      <c r="S342" s="96"/>
    </row>
    <row r="343" spans="2:19" ht="13.5">
      <c r="B343" s="77"/>
      <c r="C343" s="77"/>
      <c r="D343" s="75"/>
      <c r="E343" s="77"/>
      <c r="F343" s="3"/>
      <c r="G343" s="82"/>
      <c r="H343" s="3"/>
      <c r="I343" s="3"/>
      <c r="J343" s="3"/>
      <c r="K343" s="3"/>
      <c r="N343" s="105"/>
      <c r="O343" s="105"/>
      <c r="P343" s="105"/>
      <c r="Q343" s="105"/>
      <c r="S343" s="96"/>
    </row>
    <row r="344" spans="2:19" ht="13.5">
      <c r="B344" s="77"/>
      <c r="C344" s="77"/>
      <c r="D344" s="75"/>
      <c r="E344" s="77"/>
      <c r="F344" s="3"/>
      <c r="G344" s="82"/>
      <c r="H344" s="3"/>
      <c r="I344" s="3"/>
      <c r="J344" s="3"/>
      <c r="K344" s="3"/>
      <c r="N344" s="105"/>
      <c r="O344" s="105"/>
      <c r="P344" s="105"/>
      <c r="Q344" s="105"/>
      <c r="S344" s="96"/>
    </row>
    <row r="345" spans="2:19" ht="13.5">
      <c r="B345" s="77"/>
      <c r="C345" s="77"/>
      <c r="D345" s="75"/>
      <c r="E345" s="77"/>
      <c r="F345" s="3"/>
      <c r="G345" s="82"/>
      <c r="H345" s="3"/>
      <c r="I345" s="3"/>
      <c r="J345" s="3"/>
      <c r="K345" s="3"/>
      <c r="N345" s="105"/>
      <c r="O345" s="105"/>
      <c r="P345" s="105"/>
      <c r="Q345" s="105"/>
      <c r="S345" s="96"/>
    </row>
    <row r="346" spans="2:19" ht="13.5">
      <c r="B346" s="77"/>
      <c r="C346" s="77"/>
      <c r="D346" s="75"/>
      <c r="E346" s="77"/>
      <c r="F346" s="3"/>
      <c r="G346" s="82"/>
      <c r="H346" s="3"/>
      <c r="I346" s="3"/>
      <c r="J346" s="3"/>
      <c r="K346" s="3"/>
      <c r="N346" s="105"/>
      <c r="O346" s="105"/>
      <c r="P346" s="105"/>
      <c r="Q346" s="105"/>
      <c r="S346" s="96"/>
    </row>
    <row r="347" spans="2:19" ht="13.5">
      <c r="B347" s="77"/>
      <c r="C347" s="77"/>
      <c r="D347" s="75"/>
      <c r="E347" s="77"/>
      <c r="F347" s="3"/>
      <c r="G347" s="82"/>
      <c r="H347" s="3"/>
      <c r="I347" s="3"/>
      <c r="J347" s="3"/>
      <c r="K347" s="3"/>
      <c r="N347" s="105"/>
      <c r="O347" s="105"/>
      <c r="P347" s="105"/>
      <c r="Q347" s="105"/>
      <c r="S347" s="96"/>
    </row>
    <row r="348" spans="2:19" ht="13.5">
      <c r="B348" s="77"/>
      <c r="C348" s="77"/>
      <c r="D348" s="75"/>
      <c r="E348" s="77"/>
      <c r="F348" s="3"/>
      <c r="G348" s="82"/>
      <c r="H348" s="3"/>
      <c r="I348" s="3"/>
      <c r="J348" s="3"/>
      <c r="K348" s="3"/>
      <c r="N348" s="105"/>
      <c r="O348" s="105"/>
      <c r="P348" s="105"/>
      <c r="Q348" s="105"/>
      <c r="S348" s="96"/>
    </row>
    <row r="349" spans="2:19" ht="13.5">
      <c r="B349" s="77"/>
      <c r="C349" s="77"/>
      <c r="D349" s="75"/>
      <c r="E349" s="77"/>
      <c r="F349" s="3"/>
      <c r="G349" s="82"/>
      <c r="H349" s="3"/>
      <c r="I349" s="3"/>
      <c r="J349" s="3"/>
      <c r="K349" s="3"/>
      <c r="N349" s="105"/>
      <c r="O349" s="105"/>
      <c r="P349" s="105"/>
      <c r="Q349" s="105"/>
      <c r="S349" s="96"/>
    </row>
    <row r="350" spans="2:19" ht="13.5">
      <c r="B350" s="77"/>
      <c r="C350" s="77"/>
      <c r="D350" s="75"/>
      <c r="E350" s="77"/>
      <c r="F350" s="3"/>
      <c r="G350" s="82"/>
      <c r="H350" s="3"/>
      <c r="I350" s="3"/>
      <c r="J350" s="3"/>
      <c r="K350" s="3"/>
      <c r="N350" s="105"/>
      <c r="O350" s="105"/>
      <c r="P350" s="105"/>
      <c r="Q350" s="105"/>
      <c r="S350" s="96"/>
    </row>
    <row r="351" spans="2:19" ht="13.5">
      <c r="B351" s="77"/>
      <c r="C351" s="77"/>
      <c r="D351" s="75"/>
      <c r="E351" s="77"/>
      <c r="F351" s="3"/>
      <c r="G351" s="82"/>
      <c r="H351" s="3"/>
      <c r="I351" s="3"/>
      <c r="J351" s="3"/>
      <c r="K351" s="3"/>
      <c r="N351" s="105"/>
      <c r="O351" s="105"/>
      <c r="P351" s="105"/>
      <c r="Q351" s="105"/>
      <c r="S351" s="96"/>
    </row>
    <row r="352" spans="2:19" ht="13.5">
      <c r="B352" s="77"/>
      <c r="C352" s="77"/>
      <c r="D352" s="75"/>
      <c r="E352" s="77"/>
      <c r="F352" s="3"/>
      <c r="G352" s="82"/>
      <c r="H352" s="3"/>
      <c r="I352" s="3"/>
      <c r="J352" s="3"/>
      <c r="K352" s="3"/>
      <c r="N352" s="105"/>
      <c r="O352" s="105"/>
      <c r="P352" s="105"/>
      <c r="Q352" s="105"/>
      <c r="S352" s="96"/>
    </row>
    <row r="353" spans="2:19" ht="13.5">
      <c r="B353" s="77"/>
      <c r="C353" s="77"/>
      <c r="D353" s="75"/>
      <c r="E353" s="77"/>
      <c r="F353" s="3"/>
      <c r="G353" s="82"/>
      <c r="H353" s="3"/>
      <c r="I353" s="3"/>
      <c r="J353" s="3"/>
      <c r="K353" s="3"/>
      <c r="N353" s="105"/>
      <c r="O353" s="105"/>
      <c r="P353" s="105"/>
      <c r="Q353" s="105"/>
      <c r="S353" s="96"/>
    </row>
    <row r="354" spans="2:19" ht="13.5">
      <c r="B354" s="77"/>
      <c r="C354" s="77"/>
      <c r="D354" s="75"/>
      <c r="E354" s="77"/>
      <c r="F354" s="3"/>
      <c r="G354" s="82"/>
      <c r="H354" s="3"/>
      <c r="I354" s="3"/>
      <c r="J354" s="3"/>
      <c r="K354" s="3"/>
      <c r="N354" s="105"/>
      <c r="O354" s="105"/>
      <c r="P354" s="105"/>
      <c r="Q354" s="105"/>
      <c r="S354" s="96"/>
    </row>
    <row r="355" spans="2:19" ht="13.5">
      <c r="B355" s="77"/>
      <c r="C355" s="77"/>
      <c r="D355" s="75"/>
      <c r="E355" s="77"/>
      <c r="F355" s="3"/>
      <c r="G355" s="82"/>
      <c r="H355" s="3"/>
      <c r="I355" s="3"/>
      <c r="J355" s="3"/>
      <c r="K355" s="3"/>
      <c r="N355" s="105"/>
      <c r="O355" s="105"/>
      <c r="P355" s="105"/>
      <c r="Q355" s="105"/>
      <c r="S355" s="96"/>
    </row>
    <row r="356" spans="2:19" ht="13.5">
      <c r="B356" s="77"/>
      <c r="C356" s="77"/>
      <c r="D356" s="75"/>
      <c r="E356" s="77"/>
      <c r="F356" s="3"/>
      <c r="G356" s="82"/>
      <c r="H356" s="3"/>
      <c r="I356" s="3"/>
      <c r="J356" s="3"/>
      <c r="K356" s="3"/>
      <c r="N356" s="105"/>
      <c r="O356" s="105"/>
      <c r="P356" s="105"/>
      <c r="Q356" s="105"/>
      <c r="S356" s="96"/>
    </row>
    <row r="357" spans="2:19" ht="13.5">
      <c r="B357" s="77"/>
      <c r="C357" s="77"/>
      <c r="D357" s="75"/>
      <c r="E357" s="77"/>
      <c r="F357" s="3"/>
      <c r="G357" s="82"/>
      <c r="H357" s="3"/>
      <c r="I357" s="3"/>
      <c r="J357" s="3"/>
      <c r="K357" s="3"/>
      <c r="N357" s="105"/>
      <c r="O357" s="105"/>
      <c r="P357" s="105"/>
      <c r="Q357" s="105"/>
      <c r="S357" s="96"/>
    </row>
    <row r="358" spans="2:19" ht="13.5">
      <c r="B358" s="77"/>
      <c r="C358" s="77"/>
      <c r="D358" s="75"/>
      <c r="E358" s="77"/>
      <c r="F358" s="3"/>
      <c r="G358" s="82"/>
      <c r="H358" s="3"/>
      <c r="I358" s="3"/>
      <c r="J358" s="3"/>
      <c r="K358" s="3"/>
      <c r="N358" s="105"/>
      <c r="O358" s="105"/>
      <c r="P358" s="105"/>
      <c r="Q358" s="105"/>
      <c r="S358" s="96"/>
    </row>
    <row r="359" spans="2:19" ht="13.5">
      <c r="B359" s="77"/>
      <c r="C359" s="77"/>
      <c r="D359" s="75"/>
      <c r="E359" s="77"/>
      <c r="F359" s="3"/>
      <c r="G359" s="82"/>
      <c r="H359" s="3"/>
      <c r="I359" s="3"/>
      <c r="J359" s="3"/>
      <c r="K359" s="3"/>
      <c r="N359" s="105"/>
      <c r="O359" s="105"/>
      <c r="P359" s="105"/>
      <c r="Q359" s="105"/>
      <c r="S359" s="96"/>
    </row>
    <row r="360" spans="2:19" ht="13.5">
      <c r="B360" s="77"/>
      <c r="C360" s="77"/>
      <c r="D360" s="75"/>
      <c r="E360" s="77"/>
      <c r="F360" s="3"/>
      <c r="G360" s="82"/>
      <c r="H360" s="3"/>
      <c r="I360" s="3"/>
      <c r="J360" s="3"/>
      <c r="K360" s="3"/>
      <c r="N360" s="105"/>
      <c r="O360" s="105"/>
      <c r="P360" s="105"/>
      <c r="Q360" s="105"/>
      <c r="S360" s="96"/>
    </row>
    <row r="361" spans="2:19" ht="13.5">
      <c r="B361" s="77"/>
      <c r="C361" s="77"/>
      <c r="D361" s="75"/>
      <c r="E361" s="77"/>
      <c r="F361" s="3"/>
      <c r="G361" s="82"/>
      <c r="H361" s="3"/>
      <c r="I361" s="3"/>
      <c r="J361" s="3"/>
      <c r="K361" s="3"/>
      <c r="N361" s="105"/>
      <c r="O361" s="105"/>
      <c r="P361" s="105"/>
      <c r="Q361" s="105"/>
      <c r="S361" s="96"/>
    </row>
    <row r="362" spans="2:19" ht="13.5">
      <c r="B362" s="77"/>
      <c r="C362" s="77"/>
      <c r="D362" s="75"/>
      <c r="E362" s="77"/>
      <c r="F362" s="3"/>
      <c r="G362" s="82"/>
      <c r="H362" s="3"/>
      <c r="I362" s="3"/>
      <c r="J362" s="3"/>
      <c r="K362" s="3"/>
      <c r="N362" s="105"/>
      <c r="O362" s="105"/>
      <c r="P362" s="105"/>
      <c r="Q362" s="105"/>
      <c r="S362" s="96"/>
    </row>
    <row r="363" spans="2:19" ht="13.5">
      <c r="B363" s="77"/>
      <c r="C363" s="77"/>
      <c r="D363" s="75"/>
      <c r="E363" s="77"/>
      <c r="F363" s="3"/>
      <c r="G363" s="82"/>
      <c r="H363" s="3"/>
      <c r="I363" s="3"/>
      <c r="J363" s="3"/>
      <c r="K363" s="3"/>
      <c r="N363" s="105"/>
      <c r="O363" s="105"/>
      <c r="P363" s="105"/>
      <c r="Q363" s="105"/>
      <c r="S363" s="96"/>
    </row>
    <row r="364" spans="2:19" ht="13.5">
      <c r="B364" s="77"/>
      <c r="C364" s="77"/>
      <c r="D364" s="75"/>
      <c r="E364" s="77"/>
      <c r="F364" s="3"/>
      <c r="G364" s="82"/>
      <c r="H364" s="3"/>
      <c r="I364" s="3"/>
      <c r="J364" s="3"/>
      <c r="K364" s="3"/>
      <c r="N364" s="105"/>
      <c r="O364" s="105"/>
      <c r="P364" s="105"/>
      <c r="Q364" s="105"/>
      <c r="S364" s="96"/>
    </row>
    <row r="365" spans="2:19" ht="13.5">
      <c r="B365" s="77"/>
      <c r="C365" s="77"/>
      <c r="D365" s="75"/>
      <c r="E365" s="77"/>
      <c r="F365" s="3"/>
      <c r="G365" s="82"/>
      <c r="H365" s="3"/>
      <c r="I365" s="3"/>
      <c r="J365" s="3"/>
      <c r="K365" s="3"/>
      <c r="N365" s="105"/>
      <c r="O365" s="105"/>
      <c r="P365" s="105"/>
      <c r="Q365" s="105"/>
      <c r="S365" s="96"/>
    </row>
    <row r="366" spans="2:19" ht="13.5">
      <c r="B366" s="77"/>
      <c r="C366" s="77"/>
      <c r="D366" s="75"/>
      <c r="E366" s="77"/>
      <c r="F366" s="3"/>
      <c r="G366" s="82"/>
      <c r="H366" s="3"/>
      <c r="I366" s="3"/>
      <c r="J366" s="3"/>
      <c r="K366" s="3"/>
      <c r="N366" s="105"/>
      <c r="O366" s="105"/>
      <c r="P366" s="105"/>
      <c r="Q366" s="105"/>
      <c r="S366" s="96"/>
    </row>
    <row r="367" spans="2:19" ht="13.5">
      <c r="B367" s="77"/>
      <c r="C367" s="77"/>
      <c r="D367" s="75"/>
      <c r="E367" s="77"/>
      <c r="F367" s="3"/>
      <c r="G367" s="82"/>
      <c r="H367" s="3"/>
      <c r="I367" s="3"/>
      <c r="J367" s="3"/>
      <c r="K367" s="3"/>
      <c r="N367" s="105"/>
      <c r="O367" s="105"/>
      <c r="P367" s="105"/>
      <c r="Q367" s="105"/>
      <c r="S367" s="96"/>
    </row>
    <row r="368" spans="2:19" ht="13.5">
      <c r="B368" s="77"/>
      <c r="C368" s="77"/>
      <c r="D368" s="75"/>
      <c r="E368" s="77"/>
      <c r="F368" s="3"/>
      <c r="G368" s="82"/>
      <c r="H368" s="3"/>
      <c r="I368" s="3"/>
      <c r="J368" s="3"/>
      <c r="K368" s="3"/>
      <c r="N368" s="105"/>
      <c r="O368" s="105"/>
      <c r="P368" s="105"/>
      <c r="Q368" s="105"/>
      <c r="S368" s="96"/>
    </row>
    <row r="369" spans="2:19" ht="13.5">
      <c r="B369" s="77"/>
      <c r="C369" s="77"/>
      <c r="D369" s="75"/>
      <c r="E369" s="77"/>
      <c r="F369" s="3"/>
      <c r="G369" s="82"/>
      <c r="H369" s="3"/>
      <c r="I369" s="3"/>
      <c r="J369" s="3"/>
      <c r="K369" s="3"/>
      <c r="N369" s="105"/>
      <c r="O369" s="105"/>
      <c r="P369" s="105"/>
      <c r="Q369" s="105"/>
      <c r="S369" s="96"/>
    </row>
    <row r="370" spans="2:19" ht="13.5">
      <c r="B370" s="77"/>
      <c r="C370" s="77"/>
      <c r="D370" s="75"/>
      <c r="E370" s="77"/>
      <c r="F370" s="3"/>
      <c r="G370" s="82"/>
      <c r="H370" s="3"/>
      <c r="I370" s="3"/>
      <c r="J370" s="3"/>
      <c r="K370" s="3"/>
      <c r="N370" s="105"/>
      <c r="O370" s="105"/>
      <c r="P370" s="105"/>
      <c r="Q370" s="105"/>
      <c r="S370" s="96"/>
    </row>
    <row r="371" spans="2:19" ht="13.5">
      <c r="B371" s="77"/>
      <c r="C371" s="77"/>
      <c r="D371" s="75"/>
      <c r="E371" s="77"/>
      <c r="F371" s="3"/>
      <c r="G371" s="82"/>
      <c r="H371" s="3"/>
      <c r="I371" s="3"/>
      <c r="J371" s="3"/>
      <c r="K371" s="3"/>
      <c r="N371" s="105"/>
      <c r="O371" s="105"/>
      <c r="P371" s="105"/>
      <c r="Q371" s="105"/>
      <c r="S371" s="96"/>
    </row>
    <row r="372" spans="2:19" ht="13.5">
      <c r="B372" s="77"/>
      <c r="C372" s="77"/>
      <c r="D372" s="75"/>
      <c r="E372" s="77"/>
      <c r="F372" s="3"/>
      <c r="G372" s="82"/>
      <c r="H372" s="3"/>
      <c r="I372" s="3"/>
      <c r="J372" s="3"/>
      <c r="K372" s="3"/>
      <c r="N372" s="105"/>
      <c r="O372" s="105"/>
      <c r="P372" s="105"/>
      <c r="Q372" s="105"/>
      <c r="S372" s="96"/>
    </row>
    <row r="373" spans="2:19" ht="13.5">
      <c r="B373" s="77"/>
      <c r="C373" s="77"/>
      <c r="D373" s="75"/>
      <c r="E373" s="77"/>
      <c r="F373" s="3"/>
      <c r="G373" s="82"/>
      <c r="H373" s="3"/>
      <c r="I373" s="3"/>
      <c r="J373" s="3"/>
      <c r="K373" s="3"/>
      <c r="N373" s="105"/>
      <c r="O373" s="105"/>
      <c r="P373" s="105"/>
      <c r="Q373" s="105"/>
      <c r="S373" s="96"/>
    </row>
    <row r="374" spans="2:19" ht="13.5">
      <c r="B374" s="77"/>
      <c r="C374" s="77"/>
      <c r="D374" s="75"/>
      <c r="E374" s="77"/>
      <c r="F374" s="3"/>
      <c r="G374" s="82"/>
      <c r="H374" s="3"/>
      <c r="I374" s="3"/>
      <c r="J374" s="3"/>
      <c r="K374" s="3"/>
      <c r="N374" s="105"/>
      <c r="O374" s="105"/>
      <c r="P374" s="105"/>
      <c r="Q374" s="105"/>
      <c r="S374" s="96"/>
    </row>
    <row r="375" spans="2:19" ht="13.5">
      <c r="B375" s="77"/>
      <c r="C375" s="77"/>
      <c r="D375" s="75"/>
      <c r="E375" s="77"/>
      <c r="F375" s="3"/>
      <c r="G375" s="82"/>
      <c r="H375" s="3"/>
      <c r="I375" s="3"/>
      <c r="J375" s="3"/>
      <c r="K375" s="3"/>
      <c r="N375" s="105"/>
      <c r="O375" s="105"/>
      <c r="P375" s="105"/>
      <c r="Q375" s="105"/>
      <c r="S375" s="96"/>
    </row>
    <row r="376" spans="2:19" ht="13.5">
      <c r="B376" s="77"/>
      <c r="C376" s="77"/>
      <c r="D376" s="75"/>
      <c r="E376" s="77"/>
      <c r="F376" s="3"/>
      <c r="G376" s="82"/>
      <c r="H376" s="3"/>
      <c r="I376" s="3"/>
      <c r="J376" s="3"/>
      <c r="K376" s="3"/>
      <c r="N376" s="105"/>
      <c r="O376" s="105"/>
      <c r="P376" s="105"/>
      <c r="Q376" s="105"/>
      <c r="S376" s="96"/>
    </row>
    <row r="377" spans="2:19" ht="13.5">
      <c r="B377" s="77"/>
      <c r="C377" s="77"/>
      <c r="D377" s="75"/>
      <c r="E377" s="77"/>
      <c r="F377" s="3"/>
      <c r="G377" s="82"/>
      <c r="H377" s="3"/>
      <c r="I377" s="3"/>
      <c r="J377" s="3"/>
      <c r="K377" s="3"/>
      <c r="N377" s="105"/>
      <c r="O377" s="105"/>
      <c r="P377" s="105"/>
      <c r="Q377" s="105"/>
      <c r="S377" s="96"/>
    </row>
    <row r="378" spans="2:19" ht="13.5">
      <c r="B378" s="77"/>
      <c r="C378" s="77"/>
      <c r="D378" s="75"/>
      <c r="E378" s="77"/>
      <c r="F378" s="3"/>
      <c r="G378" s="82"/>
      <c r="H378" s="3"/>
      <c r="I378" s="3"/>
      <c r="J378" s="3"/>
      <c r="K378" s="3"/>
      <c r="N378" s="105"/>
      <c r="O378" s="105"/>
      <c r="P378" s="105"/>
      <c r="Q378" s="105"/>
      <c r="S378" s="96"/>
    </row>
    <row r="379" spans="2:19" ht="13.5">
      <c r="B379" s="77"/>
      <c r="C379" s="77"/>
      <c r="D379" s="75"/>
      <c r="E379" s="77"/>
      <c r="F379" s="3"/>
      <c r="G379" s="82"/>
      <c r="H379" s="3"/>
      <c r="I379" s="3"/>
      <c r="J379" s="3"/>
      <c r="K379" s="3"/>
      <c r="N379" s="105"/>
      <c r="O379" s="105"/>
      <c r="P379" s="105"/>
      <c r="Q379" s="105"/>
      <c r="S379" s="96"/>
    </row>
    <row r="380" spans="2:19" ht="13.5">
      <c r="B380" s="77"/>
      <c r="C380" s="77"/>
      <c r="D380" s="75"/>
      <c r="E380" s="77"/>
      <c r="F380" s="3"/>
      <c r="G380" s="82"/>
      <c r="H380" s="3"/>
      <c r="I380" s="3"/>
      <c r="J380" s="3"/>
      <c r="K380" s="3"/>
      <c r="N380" s="105"/>
      <c r="O380" s="105"/>
      <c r="P380" s="105"/>
      <c r="Q380" s="105"/>
      <c r="S380" s="96"/>
    </row>
    <row r="381" spans="2:19" ht="13.5">
      <c r="B381" s="77"/>
      <c r="C381" s="77"/>
      <c r="D381" s="75"/>
      <c r="E381" s="77"/>
      <c r="F381" s="3"/>
      <c r="G381" s="82"/>
      <c r="H381" s="3"/>
      <c r="I381" s="3"/>
      <c r="J381" s="3"/>
      <c r="K381" s="3"/>
      <c r="N381" s="105"/>
      <c r="O381" s="105"/>
      <c r="P381" s="105"/>
      <c r="Q381" s="105"/>
      <c r="S381" s="96"/>
    </row>
    <row r="382" spans="2:19" ht="13.5">
      <c r="B382" s="77"/>
      <c r="C382" s="77"/>
      <c r="D382" s="75"/>
      <c r="E382" s="77"/>
      <c r="F382" s="3"/>
      <c r="G382" s="82"/>
      <c r="H382" s="3"/>
      <c r="I382" s="3"/>
      <c r="J382" s="3"/>
      <c r="K382" s="3"/>
      <c r="N382" s="105"/>
      <c r="O382" s="105"/>
      <c r="P382" s="105"/>
      <c r="Q382" s="105"/>
      <c r="S382" s="96"/>
    </row>
    <row r="383" spans="2:19" ht="13.5">
      <c r="B383" s="77"/>
      <c r="C383" s="77"/>
      <c r="D383" s="75"/>
      <c r="E383" s="77"/>
      <c r="F383" s="3"/>
      <c r="G383" s="82"/>
      <c r="H383" s="3"/>
      <c r="I383" s="3"/>
      <c r="J383" s="3"/>
      <c r="K383" s="3"/>
      <c r="N383" s="105"/>
      <c r="O383" s="105"/>
      <c r="P383" s="105"/>
      <c r="Q383" s="105"/>
      <c r="S383" s="96"/>
    </row>
    <row r="384" spans="2:19" ht="13.5">
      <c r="B384" s="77"/>
      <c r="C384" s="77"/>
      <c r="D384" s="75"/>
      <c r="E384" s="77"/>
      <c r="F384" s="3"/>
      <c r="G384" s="82"/>
      <c r="H384" s="3"/>
      <c r="I384" s="3"/>
      <c r="J384" s="3"/>
      <c r="K384" s="3"/>
      <c r="N384" s="105"/>
      <c r="O384" s="105"/>
      <c r="P384" s="105"/>
      <c r="Q384" s="105"/>
      <c r="S384" s="96"/>
    </row>
    <row r="385" spans="2:19" ht="13.5">
      <c r="B385" s="77"/>
      <c r="C385" s="77"/>
      <c r="D385" s="75"/>
      <c r="E385" s="77"/>
      <c r="F385" s="3"/>
      <c r="G385" s="82"/>
      <c r="H385" s="3"/>
      <c r="I385" s="3"/>
      <c r="J385" s="3"/>
      <c r="K385" s="3"/>
      <c r="N385" s="105"/>
      <c r="O385" s="105"/>
      <c r="P385" s="105"/>
      <c r="Q385" s="105"/>
      <c r="S385" s="96"/>
    </row>
    <row r="386" spans="2:19" ht="13.5">
      <c r="B386" s="77"/>
      <c r="C386" s="77"/>
      <c r="D386" s="75"/>
      <c r="E386" s="77"/>
      <c r="F386" s="3"/>
      <c r="G386" s="82"/>
      <c r="H386" s="3"/>
      <c r="I386" s="3"/>
      <c r="J386" s="3"/>
      <c r="K386" s="3"/>
      <c r="N386" s="105"/>
      <c r="O386" s="105"/>
      <c r="P386" s="105"/>
      <c r="Q386" s="105"/>
      <c r="S386" s="96"/>
    </row>
    <row r="387" spans="2:19" ht="13.5">
      <c r="B387" s="77"/>
      <c r="C387" s="77"/>
      <c r="D387" s="75"/>
      <c r="E387" s="77"/>
      <c r="F387" s="3"/>
      <c r="G387" s="82"/>
      <c r="H387" s="3"/>
      <c r="I387" s="3"/>
      <c r="J387" s="3"/>
      <c r="K387" s="3"/>
      <c r="N387" s="105"/>
      <c r="O387" s="105"/>
      <c r="P387" s="105"/>
      <c r="Q387" s="105"/>
      <c r="S387" s="96"/>
    </row>
    <row r="388" spans="2:19" ht="13.5">
      <c r="B388" s="77"/>
      <c r="C388" s="77"/>
      <c r="D388" s="75"/>
      <c r="E388" s="77"/>
      <c r="F388" s="3"/>
      <c r="G388" s="82"/>
      <c r="H388" s="3"/>
      <c r="I388" s="3"/>
      <c r="J388" s="3"/>
      <c r="K388" s="3"/>
      <c r="N388" s="105"/>
      <c r="O388" s="105"/>
      <c r="P388" s="105"/>
      <c r="Q388" s="105"/>
      <c r="S388" s="96"/>
    </row>
    <row r="389" spans="2:19" ht="13.5">
      <c r="B389" s="77"/>
      <c r="C389" s="77"/>
      <c r="D389" s="75"/>
      <c r="E389" s="77"/>
      <c r="F389" s="3"/>
      <c r="G389" s="82"/>
      <c r="H389" s="3"/>
      <c r="I389" s="3"/>
      <c r="J389" s="3"/>
      <c r="K389" s="3"/>
      <c r="N389" s="105"/>
      <c r="O389" s="105"/>
      <c r="P389" s="105"/>
      <c r="Q389" s="105"/>
      <c r="S389" s="96"/>
    </row>
    <row r="390" spans="2:19" ht="13.5">
      <c r="B390" s="77"/>
      <c r="C390" s="77"/>
      <c r="D390" s="75"/>
      <c r="E390" s="77"/>
      <c r="F390" s="3"/>
      <c r="G390" s="82"/>
      <c r="H390" s="3"/>
      <c r="I390" s="3"/>
      <c r="J390" s="3"/>
      <c r="K390" s="3"/>
      <c r="N390" s="105"/>
      <c r="O390" s="105"/>
      <c r="P390" s="105"/>
      <c r="Q390" s="105"/>
      <c r="S390" s="96"/>
    </row>
    <row r="391" spans="2:19" ht="13.5">
      <c r="B391" s="77"/>
      <c r="C391" s="77"/>
      <c r="D391" s="75"/>
      <c r="E391" s="77"/>
      <c r="F391" s="3"/>
      <c r="G391" s="82"/>
      <c r="H391" s="3"/>
      <c r="I391" s="3"/>
      <c r="J391" s="3"/>
      <c r="K391" s="3"/>
      <c r="N391" s="105"/>
      <c r="O391" s="105"/>
      <c r="P391" s="105"/>
      <c r="Q391" s="105"/>
      <c r="S391" s="96"/>
    </row>
    <row r="392" spans="2:19" ht="13.5">
      <c r="B392" s="77"/>
      <c r="C392" s="77"/>
      <c r="D392" s="75"/>
      <c r="E392" s="77"/>
      <c r="F392" s="3"/>
      <c r="G392" s="82"/>
      <c r="H392" s="3"/>
      <c r="I392" s="3"/>
      <c r="J392" s="3"/>
      <c r="K392" s="3"/>
      <c r="N392" s="105"/>
      <c r="O392" s="105"/>
      <c r="P392" s="105"/>
      <c r="Q392" s="105"/>
      <c r="S392" s="96"/>
    </row>
    <row r="393" spans="2:19" ht="13.5">
      <c r="B393" s="77"/>
      <c r="C393" s="77"/>
      <c r="D393" s="75"/>
      <c r="E393" s="77"/>
      <c r="F393" s="3"/>
      <c r="G393" s="82"/>
      <c r="H393" s="3"/>
      <c r="I393" s="3"/>
      <c r="J393" s="3"/>
      <c r="K393" s="3"/>
      <c r="N393" s="105"/>
      <c r="O393" s="105"/>
      <c r="P393" s="105"/>
      <c r="Q393" s="105"/>
      <c r="S393" s="96"/>
    </row>
    <row r="394" spans="2:19" ht="13.5">
      <c r="B394" s="77"/>
      <c r="C394" s="77"/>
      <c r="D394" s="75"/>
      <c r="E394" s="77"/>
      <c r="F394" s="3"/>
      <c r="G394" s="82"/>
      <c r="H394" s="3"/>
      <c r="I394" s="3"/>
      <c r="J394" s="3"/>
      <c r="K394" s="3"/>
      <c r="N394" s="105"/>
      <c r="O394" s="105"/>
      <c r="P394" s="105"/>
      <c r="Q394" s="105"/>
      <c r="S394" s="96"/>
    </row>
    <row r="395" spans="2:19" ht="13.5">
      <c r="B395" s="77"/>
      <c r="C395" s="77"/>
      <c r="D395" s="75"/>
      <c r="E395" s="77"/>
      <c r="F395" s="3"/>
      <c r="G395" s="82"/>
      <c r="H395" s="3"/>
      <c r="I395" s="3"/>
      <c r="J395" s="3"/>
      <c r="K395" s="3"/>
      <c r="N395" s="105"/>
      <c r="O395" s="105"/>
      <c r="P395" s="105"/>
      <c r="Q395" s="105"/>
      <c r="S395" s="96"/>
    </row>
    <row r="396" spans="2:19" ht="13.5">
      <c r="B396" s="77"/>
      <c r="C396" s="77"/>
      <c r="D396" s="75"/>
      <c r="E396" s="77"/>
      <c r="F396" s="3"/>
      <c r="G396" s="82"/>
      <c r="H396" s="3"/>
      <c r="I396" s="3"/>
      <c r="J396" s="3"/>
      <c r="K396" s="3"/>
      <c r="N396" s="105"/>
      <c r="O396" s="105"/>
      <c r="P396" s="105"/>
      <c r="Q396" s="105"/>
      <c r="S396" s="96"/>
    </row>
    <row r="397" spans="2:19" ht="13.5">
      <c r="B397" s="77"/>
      <c r="C397" s="77"/>
      <c r="D397" s="75"/>
      <c r="E397" s="77"/>
      <c r="F397" s="3"/>
      <c r="G397" s="82"/>
      <c r="H397" s="3"/>
      <c r="I397" s="3"/>
      <c r="J397" s="3"/>
      <c r="K397" s="3"/>
      <c r="N397" s="105"/>
      <c r="O397" s="105"/>
      <c r="P397" s="105"/>
      <c r="Q397" s="105"/>
      <c r="S397" s="96"/>
    </row>
    <row r="398" spans="2:19" ht="13.5">
      <c r="B398" s="77"/>
      <c r="C398" s="77"/>
      <c r="D398" s="75"/>
      <c r="E398" s="77"/>
      <c r="F398" s="3"/>
      <c r="G398" s="82"/>
      <c r="H398" s="3"/>
      <c r="I398" s="3"/>
      <c r="J398" s="3"/>
      <c r="K398" s="3"/>
      <c r="N398" s="105"/>
      <c r="O398" s="105"/>
      <c r="P398" s="105"/>
      <c r="Q398" s="105"/>
      <c r="S398" s="96"/>
    </row>
    <row r="399" spans="2:19" ht="13.5">
      <c r="B399" s="77"/>
      <c r="C399" s="77"/>
      <c r="D399" s="75"/>
      <c r="E399" s="77"/>
      <c r="F399" s="3"/>
      <c r="G399" s="82"/>
      <c r="H399" s="3"/>
      <c r="I399" s="3"/>
      <c r="J399" s="3"/>
      <c r="K399" s="3"/>
      <c r="N399" s="105"/>
      <c r="O399" s="105"/>
      <c r="P399" s="105"/>
      <c r="Q399" s="105"/>
      <c r="S399" s="96"/>
    </row>
    <row r="400" spans="2:19" ht="13.5">
      <c r="B400" s="77"/>
      <c r="C400" s="77"/>
      <c r="D400" s="75"/>
      <c r="E400" s="77"/>
      <c r="F400" s="3"/>
      <c r="G400" s="82"/>
      <c r="H400" s="3"/>
      <c r="I400" s="3"/>
      <c r="J400" s="3"/>
      <c r="K400" s="3"/>
      <c r="N400" s="105"/>
      <c r="O400" s="105"/>
      <c r="P400" s="105"/>
      <c r="Q400" s="105"/>
      <c r="S400" s="96"/>
    </row>
    <row r="401" spans="2:19" ht="13.5">
      <c r="B401" s="77"/>
      <c r="C401" s="77"/>
      <c r="D401" s="75"/>
      <c r="E401" s="77"/>
      <c r="F401" s="3"/>
      <c r="G401" s="82"/>
      <c r="H401" s="3"/>
      <c r="I401" s="3"/>
      <c r="J401" s="3"/>
      <c r="K401" s="3"/>
      <c r="N401" s="105"/>
      <c r="O401" s="105"/>
      <c r="P401" s="105"/>
      <c r="Q401" s="105"/>
      <c r="S401" s="96"/>
    </row>
    <row r="402" spans="2:19" ht="13.5">
      <c r="B402" s="77"/>
      <c r="C402" s="77"/>
      <c r="D402" s="75"/>
      <c r="E402" s="77"/>
      <c r="F402" s="3"/>
      <c r="G402" s="82"/>
      <c r="H402" s="3"/>
      <c r="I402" s="3"/>
      <c r="J402" s="3"/>
      <c r="K402" s="3"/>
      <c r="N402" s="105"/>
      <c r="O402" s="105"/>
      <c r="P402" s="105"/>
      <c r="Q402" s="105"/>
      <c r="S402" s="96"/>
    </row>
    <row r="403" spans="2:19" ht="13.5">
      <c r="B403" s="77"/>
      <c r="C403" s="77"/>
      <c r="D403" s="75"/>
      <c r="E403" s="77"/>
      <c r="F403" s="3"/>
      <c r="G403" s="82"/>
      <c r="H403" s="3"/>
      <c r="I403" s="3"/>
      <c r="J403" s="3"/>
      <c r="K403" s="3"/>
      <c r="N403" s="105"/>
      <c r="O403" s="105"/>
      <c r="P403" s="105"/>
      <c r="Q403" s="105"/>
      <c r="S403" s="96"/>
    </row>
    <row r="404" spans="2:19" ht="13.5">
      <c r="B404" s="77"/>
      <c r="C404" s="77"/>
      <c r="D404" s="75"/>
      <c r="E404" s="77"/>
      <c r="F404" s="3"/>
      <c r="G404" s="82"/>
      <c r="H404" s="3"/>
      <c r="I404" s="3"/>
      <c r="J404" s="3"/>
      <c r="K404" s="3"/>
      <c r="N404" s="105"/>
      <c r="O404" s="105"/>
      <c r="P404" s="105"/>
      <c r="Q404" s="105"/>
      <c r="S404" s="96"/>
    </row>
    <row r="405" spans="2:19" ht="13.5">
      <c r="B405" s="77"/>
      <c r="C405" s="77"/>
      <c r="D405" s="75"/>
      <c r="E405" s="77"/>
      <c r="F405" s="3"/>
      <c r="G405" s="82"/>
      <c r="H405" s="3"/>
      <c r="I405" s="3"/>
      <c r="J405" s="3"/>
      <c r="K405" s="3"/>
      <c r="N405" s="105"/>
      <c r="O405" s="105"/>
      <c r="P405" s="105"/>
      <c r="Q405" s="105"/>
      <c r="S405" s="96"/>
    </row>
    <row r="406" spans="2:19" ht="13.5">
      <c r="B406" s="77"/>
      <c r="C406" s="77"/>
      <c r="D406" s="75"/>
      <c r="E406" s="77"/>
      <c r="F406" s="3"/>
      <c r="G406" s="82"/>
      <c r="H406" s="3"/>
      <c r="I406" s="3"/>
      <c r="J406" s="3"/>
      <c r="K406" s="3"/>
      <c r="N406" s="105"/>
      <c r="O406" s="105"/>
      <c r="P406" s="105"/>
      <c r="Q406" s="105"/>
      <c r="S406" s="96"/>
    </row>
    <row r="407" spans="2:19" ht="13.5">
      <c r="B407" s="77"/>
      <c r="C407" s="77"/>
      <c r="D407" s="75"/>
      <c r="E407" s="77"/>
      <c r="F407" s="3"/>
      <c r="G407" s="82"/>
      <c r="H407" s="3"/>
      <c r="I407" s="3"/>
      <c r="J407" s="3"/>
      <c r="K407" s="3"/>
      <c r="N407" s="105"/>
      <c r="O407" s="105"/>
      <c r="P407" s="105"/>
      <c r="Q407" s="105"/>
      <c r="S407" s="96"/>
    </row>
    <row r="408" spans="2:19" ht="13.5">
      <c r="B408" s="77"/>
      <c r="C408" s="77"/>
      <c r="D408" s="75"/>
      <c r="E408" s="77"/>
      <c r="F408" s="3"/>
      <c r="G408" s="82"/>
      <c r="H408" s="3"/>
      <c r="I408" s="3"/>
      <c r="J408" s="3"/>
      <c r="K408" s="3"/>
      <c r="N408" s="105"/>
      <c r="O408" s="105"/>
      <c r="P408" s="105"/>
      <c r="Q408" s="105"/>
      <c r="S408" s="96"/>
    </row>
    <row r="409" spans="2:19" ht="13.5">
      <c r="B409" s="77"/>
      <c r="C409" s="77"/>
      <c r="D409" s="75"/>
      <c r="E409" s="77"/>
      <c r="F409" s="3"/>
      <c r="G409" s="82"/>
      <c r="H409" s="3"/>
      <c r="I409" s="3"/>
      <c r="J409" s="3"/>
      <c r="K409" s="3"/>
      <c r="N409" s="105"/>
      <c r="O409" s="105"/>
      <c r="P409" s="105"/>
      <c r="Q409" s="105"/>
      <c r="S409" s="96"/>
    </row>
    <row r="410" spans="2:19" ht="13.5">
      <c r="B410" s="77"/>
      <c r="C410" s="77"/>
      <c r="D410" s="75"/>
      <c r="E410" s="77"/>
      <c r="F410" s="3"/>
      <c r="G410" s="82"/>
      <c r="H410" s="3"/>
      <c r="I410" s="3"/>
      <c r="J410" s="3"/>
      <c r="K410" s="3"/>
      <c r="N410" s="105"/>
      <c r="O410" s="105"/>
      <c r="P410" s="105"/>
      <c r="Q410" s="105"/>
      <c r="S410" s="96"/>
    </row>
    <row r="411" spans="2:19" ht="13.5">
      <c r="B411" s="77"/>
      <c r="C411" s="77"/>
      <c r="D411" s="75"/>
      <c r="E411" s="77"/>
      <c r="F411" s="3"/>
      <c r="G411" s="82"/>
      <c r="H411" s="3"/>
      <c r="I411" s="3"/>
      <c r="J411" s="3"/>
      <c r="K411" s="3"/>
      <c r="N411" s="105"/>
      <c r="O411" s="105"/>
      <c r="P411" s="105"/>
      <c r="Q411" s="105"/>
      <c r="S411" s="96"/>
    </row>
    <row r="412" spans="2:19" ht="13.5">
      <c r="B412" s="77"/>
      <c r="C412" s="77"/>
      <c r="D412" s="75"/>
      <c r="E412" s="77"/>
      <c r="F412" s="3"/>
      <c r="G412" s="82"/>
      <c r="H412" s="3"/>
      <c r="I412" s="3"/>
      <c r="J412" s="3"/>
      <c r="K412" s="3"/>
      <c r="N412" s="105"/>
      <c r="O412" s="105"/>
      <c r="P412" s="105"/>
      <c r="Q412" s="105"/>
      <c r="S412" s="96"/>
    </row>
    <row r="413" spans="2:19" ht="13.5">
      <c r="B413" s="77"/>
      <c r="C413" s="77"/>
      <c r="D413" s="75"/>
      <c r="E413" s="77"/>
      <c r="F413" s="3"/>
      <c r="G413" s="82"/>
      <c r="H413" s="3"/>
      <c r="I413" s="3"/>
      <c r="J413" s="3"/>
      <c r="K413" s="3"/>
      <c r="N413" s="105"/>
      <c r="O413" s="105"/>
      <c r="P413" s="105"/>
      <c r="Q413" s="105"/>
      <c r="S413" s="96"/>
    </row>
    <row r="414" spans="2:19" ht="13.5">
      <c r="B414" s="77"/>
      <c r="C414" s="77"/>
      <c r="D414" s="75"/>
      <c r="E414" s="77"/>
      <c r="F414" s="3"/>
      <c r="G414" s="82"/>
      <c r="H414" s="3"/>
      <c r="I414" s="3"/>
      <c r="J414" s="3"/>
      <c r="K414" s="3"/>
      <c r="N414" s="105"/>
      <c r="O414" s="105"/>
      <c r="P414" s="105"/>
      <c r="Q414" s="105"/>
      <c r="S414" s="96"/>
    </row>
    <row r="415" spans="2:19" ht="13.5">
      <c r="B415" s="77"/>
      <c r="C415" s="77"/>
      <c r="D415" s="75"/>
      <c r="E415" s="77"/>
      <c r="F415" s="3"/>
      <c r="G415" s="82"/>
      <c r="H415" s="3"/>
      <c r="I415" s="3"/>
      <c r="J415" s="3"/>
      <c r="K415" s="3"/>
      <c r="N415" s="105"/>
      <c r="O415" s="105"/>
      <c r="P415" s="105"/>
      <c r="Q415" s="105"/>
      <c r="S415" s="96"/>
    </row>
    <row r="416" spans="2:19" ht="13.5">
      <c r="B416" s="77"/>
      <c r="C416" s="77"/>
      <c r="D416" s="75"/>
      <c r="E416" s="77"/>
      <c r="F416" s="3"/>
      <c r="G416" s="82"/>
      <c r="H416" s="3"/>
      <c r="I416" s="3"/>
      <c r="J416" s="3"/>
      <c r="K416" s="3"/>
      <c r="N416" s="105"/>
      <c r="O416" s="105"/>
      <c r="P416" s="105"/>
      <c r="Q416" s="105"/>
      <c r="S416" s="96"/>
    </row>
    <row r="417" spans="2:19" ht="13.5">
      <c r="B417" s="77"/>
      <c r="C417" s="77"/>
      <c r="D417" s="75"/>
      <c r="E417" s="77"/>
      <c r="F417" s="3"/>
      <c r="G417" s="82"/>
      <c r="H417" s="3"/>
      <c r="I417" s="3"/>
      <c r="J417" s="3"/>
      <c r="K417" s="3"/>
      <c r="N417" s="105"/>
      <c r="O417" s="105"/>
      <c r="P417" s="105"/>
      <c r="Q417" s="105"/>
      <c r="S417" s="96"/>
    </row>
    <row r="418" spans="2:19" ht="13.5">
      <c r="B418" s="77"/>
      <c r="C418" s="77"/>
      <c r="D418" s="75"/>
      <c r="E418" s="77"/>
      <c r="F418" s="3"/>
      <c r="G418" s="82"/>
      <c r="H418" s="3"/>
      <c r="I418" s="3"/>
      <c r="J418" s="3"/>
      <c r="K418" s="3"/>
      <c r="N418" s="105"/>
      <c r="O418" s="105"/>
      <c r="P418" s="105"/>
      <c r="Q418" s="105"/>
      <c r="S418" s="96"/>
    </row>
    <row r="419" spans="2:19" ht="13.5">
      <c r="B419" s="77"/>
      <c r="C419" s="77"/>
      <c r="D419" s="75"/>
      <c r="E419" s="77"/>
      <c r="F419" s="3"/>
      <c r="G419" s="82"/>
      <c r="H419" s="3"/>
      <c r="I419" s="3"/>
      <c r="J419" s="3"/>
      <c r="K419" s="3"/>
      <c r="N419" s="105"/>
      <c r="O419" s="105"/>
      <c r="P419" s="105"/>
      <c r="Q419" s="105"/>
      <c r="S419" s="96"/>
    </row>
    <row r="420" spans="2:19" ht="13.5">
      <c r="B420" s="77"/>
      <c r="C420" s="77"/>
      <c r="D420" s="75"/>
      <c r="E420" s="77"/>
      <c r="F420" s="3"/>
      <c r="G420" s="82"/>
      <c r="H420" s="3"/>
      <c r="I420" s="3"/>
      <c r="J420" s="3"/>
      <c r="K420" s="3"/>
      <c r="N420" s="105"/>
      <c r="O420" s="105"/>
      <c r="P420" s="105"/>
      <c r="Q420" s="105"/>
      <c r="S420" s="96"/>
    </row>
    <row r="421" spans="2:19" ht="13.5">
      <c r="B421" s="77"/>
      <c r="C421" s="77"/>
      <c r="D421" s="75"/>
      <c r="E421" s="77"/>
      <c r="F421" s="3"/>
      <c r="G421" s="82"/>
      <c r="H421" s="3"/>
      <c r="I421" s="3"/>
      <c r="J421" s="3"/>
      <c r="K421" s="3"/>
      <c r="N421" s="105"/>
      <c r="O421" s="105"/>
      <c r="P421" s="105"/>
      <c r="Q421" s="105"/>
      <c r="S421" s="96"/>
    </row>
    <row r="422" spans="2:19" ht="13.5">
      <c r="B422" s="77"/>
      <c r="C422" s="77"/>
      <c r="D422" s="75"/>
      <c r="E422" s="77"/>
      <c r="F422" s="3"/>
      <c r="G422" s="82"/>
      <c r="H422" s="3"/>
      <c r="I422" s="3"/>
      <c r="J422" s="3"/>
      <c r="K422" s="3"/>
      <c r="N422" s="105"/>
      <c r="O422" s="105"/>
      <c r="P422" s="105"/>
      <c r="Q422" s="105"/>
      <c r="S422" s="96"/>
    </row>
    <row r="423" spans="2:19" ht="13.5">
      <c r="B423" s="77"/>
      <c r="C423" s="77"/>
      <c r="D423" s="75"/>
      <c r="E423" s="77"/>
      <c r="F423" s="3"/>
      <c r="G423" s="82"/>
      <c r="H423" s="3"/>
      <c r="I423" s="3"/>
      <c r="J423" s="3"/>
      <c r="K423" s="3"/>
      <c r="N423" s="105"/>
      <c r="O423" s="105"/>
      <c r="P423" s="105"/>
      <c r="Q423" s="105"/>
      <c r="S423" s="96"/>
    </row>
    <row r="424" spans="2:19" ht="13.5">
      <c r="B424" s="77"/>
      <c r="C424" s="77"/>
      <c r="D424" s="75"/>
      <c r="E424" s="77"/>
      <c r="F424" s="3"/>
      <c r="G424" s="82"/>
      <c r="H424" s="3"/>
      <c r="I424" s="3"/>
      <c r="J424" s="3"/>
      <c r="K424" s="3"/>
      <c r="N424" s="105"/>
      <c r="O424" s="105"/>
      <c r="P424" s="105"/>
      <c r="Q424" s="105"/>
      <c r="S424" s="96"/>
    </row>
    <row r="425" spans="2:19" ht="13.5">
      <c r="B425" s="77"/>
      <c r="C425" s="77"/>
      <c r="D425" s="75"/>
      <c r="E425" s="77"/>
      <c r="F425" s="3"/>
      <c r="G425" s="82"/>
      <c r="H425" s="3"/>
      <c r="I425" s="3"/>
      <c r="J425" s="3"/>
      <c r="K425" s="3"/>
      <c r="N425" s="105"/>
      <c r="O425" s="105"/>
      <c r="P425" s="105"/>
      <c r="Q425" s="105"/>
      <c r="S425" s="96"/>
    </row>
    <row r="426" spans="2:19" ht="13.5">
      <c r="B426" s="77"/>
      <c r="C426" s="77"/>
      <c r="D426" s="75"/>
      <c r="E426" s="77"/>
      <c r="F426" s="3"/>
      <c r="G426" s="82"/>
      <c r="H426" s="3"/>
      <c r="I426" s="3"/>
      <c r="J426" s="3"/>
      <c r="K426" s="3"/>
      <c r="N426" s="105"/>
      <c r="O426" s="105"/>
      <c r="P426" s="105"/>
      <c r="Q426" s="105"/>
      <c r="S426" s="96"/>
    </row>
    <row r="427" spans="2:19" ht="13.5">
      <c r="B427" s="77"/>
      <c r="C427" s="77"/>
      <c r="D427" s="75"/>
      <c r="E427" s="77"/>
      <c r="F427" s="3"/>
      <c r="G427" s="82"/>
      <c r="H427" s="3"/>
      <c r="I427" s="3"/>
      <c r="J427" s="3"/>
      <c r="K427" s="3"/>
      <c r="N427" s="105"/>
      <c r="O427" s="105"/>
      <c r="P427" s="105"/>
      <c r="Q427" s="105"/>
      <c r="S427" s="96"/>
    </row>
    <row r="428" spans="2:19" ht="13.5">
      <c r="B428" s="77"/>
      <c r="C428" s="77"/>
      <c r="D428" s="75"/>
      <c r="E428" s="77"/>
      <c r="F428" s="3"/>
      <c r="G428" s="82"/>
      <c r="H428" s="3"/>
      <c r="I428" s="3"/>
      <c r="J428" s="3"/>
      <c r="K428" s="3"/>
      <c r="N428" s="105"/>
      <c r="O428" s="105"/>
      <c r="P428" s="105"/>
      <c r="Q428" s="105"/>
      <c r="S428" s="96"/>
    </row>
    <row r="429" spans="2:19" ht="13.5">
      <c r="B429" s="77"/>
      <c r="C429" s="77"/>
      <c r="D429" s="75"/>
      <c r="E429" s="77"/>
      <c r="F429" s="3"/>
      <c r="G429" s="82"/>
      <c r="H429" s="3"/>
      <c r="I429" s="3"/>
      <c r="J429" s="3"/>
      <c r="K429" s="3"/>
      <c r="N429" s="105"/>
      <c r="O429" s="105"/>
      <c r="P429" s="105"/>
      <c r="Q429" s="105"/>
      <c r="S429" s="96"/>
    </row>
    <row r="430" spans="2:19" ht="13.5">
      <c r="B430" s="77"/>
      <c r="C430" s="77"/>
      <c r="D430" s="75"/>
      <c r="E430" s="77"/>
      <c r="F430" s="3"/>
      <c r="G430" s="82"/>
      <c r="H430" s="3"/>
      <c r="I430" s="3"/>
      <c r="J430" s="3"/>
      <c r="K430" s="3"/>
      <c r="N430" s="105"/>
      <c r="O430" s="105"/>
      <c r="P430" s="105"/>
      <c r="Q430" s="105"/>
      <c r="S430" s="96"/>
    </row>
    <row r="431" spans="2:19" ht="13.5">
      <c r="B431" s="77"/>
      <c r="C431" s="77"/>
      <c r="D431" s="75"/>
      <c r="E431" s="77"/>
      <c r="F431" s="3"/>
      <c r="G431" s="82"/>
      <c r="H431" s="3"/>
      <c r="I431" s="3"/>
      <c r="J431" s="3"/>
      <c r="K431" s="3"/>
      <c r="N431" s="105"/>
      <c r="O431" s="105"/>
      <c r="P431" s="105"/>
      <c r="Q431" s="105"/>
      <c r="S431" s="96"/>
    </row>
    <row r="432" spans="2:19" ht="13.5">
      <c r="B432" s="77"/>
      <c r="C432" s="77"/>
      <c r="D432" s="75"/>
      <c r="E432" s="77"/>
      <c r="F432" s="3"/>
      <c r="G432" s="82"/>
      <c r="H432" s="3"/>
      <c r="I432" s="3"/>
      <c r="J432" s="3"/>
      <c r="K432" s="3"/>
      <c r="N432" s="105"/>
      <c r="O432" s="105"/>
      <c r="P432" s="105"/>
      <c r="Q432" s="105"/>
      <c r="S432" s="96"/>
    </row>
    <row r="433" spans="2:19" ht="13.5">
      <c r="B433" s="77"/>
      <c r="C433" s="77"/>
      <c r="D433" s="75"/>
      <c r="E433" s="77"/>
      <c r="F433" s="3"/>
      <c r="G433" s="82"/>
      <c r="H433" s="3"/>
      <c r="I433" s="3"/>
      <c r="J433" s="3"/>
      <c r="K433" s="3"/>
      <c r="N433" s="105"/>
      <c r="O433" s="105"/>
      <c r="P433" s="105"/>
      <c r="Q433" s="105"/>
      <c r="S433" s="96"/>
    </row>
    <row r="434" spans="2:19" ht="13.5">
      <c r="B434" s="77"/>
      <c r="C434" s="77"/>
      <c r="D434" s="75"/>
      <c r="E434" s="77"/>
      <c r="F434" s="3"/>
      <c r="G434" s="82"/>
      <c r="H434" s="3"/>
      <c r="I434" s="3"/>
      <c r="J434" s="3"/>
      <c r="K434" s="3"/>
      <c r="N434" s="105"/>
      <c r="O434" s="105"/>
      <c r="P434" s="105"/>
      <c r="Q434" s="105"/>
      <c r="S434" s="96"/>
    </row>
    <row r="435" spans="2:19" ht="13.5">
      <c r="B435" s="77"/>
      <c r="C435" s="77"/>
      <c r="D435" s="75"/>
      <c r="E435" s="77"/>
      <c r="F435" s="3"/>
      <c r="G435" s="82"/>
      <c r="H435" s="3"/>
      <c r="I435" s="3"/>
      <c r="J435" s="3"/>
      <c r="K435" s="3"/>
      <c r="N435" s="105"/>
      <c r="O435" s="105"/>
      <c r="P435" s="105"/>
      <c r="Q435" s="105"/>
      <c r="S435" s="96"/>
    </row>
    <row r="436" spans="2:19" ht="13.5">
      <c r="B436" s="77"/>
      <c r="C436" s="77"/>
      <c r="D436" s="75"/>
      <c r="E436" s="77"/>
      <c r="F436" s="3"/>
      <c r="G436" s="82"/>
      <c r="H436" s="3"/>
      <c r="I436" s="3"/>
      <c r="J436" s="3"/>
      <c r="K436" s="3"/>
      <c r="N436" s="105"/>
      <c r="O436" s="105"/>
      <c r="P436" s="105"/>
      <c r="Q436" s="105"/>
      <c r="S436" s="96"/>
    </row>
    <row r="437" spans="2:19" ht="13.5">
      <c r="B437" s="77"/>
      <c r="C437" s="77"/>
      <c r="D437" s="75"/>
      <c r="E437" s="77"/>
      <c r="F437" s="3"/>
      <c r="G437" s="82"/>
      <c r="H437" s="3"/>
      <c r="I437" s="3"/>
      <c r="J437" s="3"/>
      <c r="K437" s="3"/>
      <c r="N437" s="105"/>
      <c r="O437" s="105"/>
      <c r="P437" s="105"/>
      <c r="Q437" s="105"/>
      <c r="S437" s="96"/>
    </row>
    <row r="438" spans="2:19" ht="13.5">
      <c r="B438" s="77"/>
      <c r="C438" s="77"/>
      <c r="D438" s="75"/>
      <c r="E438" s="77"/>
      <c r="F438" s="3"/>
      <c r="G438" s="82"/>
      <c r="H438" s="3"/>
      <c r="I438" s="3"/>
      <c r="J438" s="3"/>
      <c r="K438" s="3"/>
      <c r="N438" s="105"/>
      <c r="O438" s="105"/>
      <c r="P438" s="105"/>
      <c r="Q438" s="105"/>
      <c r="S438" s="96"/>
    </row>
    <row r="439" spans="2:19" ht="13.5">
      <c r="B439" s="77"/>
      <c r="C439" s="77"/>
      <c r="D439" s="75"/>
      <c r="E439" s="77"/>
      <c r="F439" s="3"/>
      <c r="G439" s="82"/>
      <c r="H439" s="3"/>
      <c r="I439" s="3"/>
      <c r="J439" s="3"/>
      <c r="K439" s="3"/>
      <c r="N439" s="105"/>
      <c r="O439" s="105"/>
      <c r="P439" s="105"/>
      <c r="Q439" s="105"/>
      <c r="S439" s="96"/>
    </row>
    <row r="440" spans="2:19" ht="13.5">
      <c r="B440" s="77"/>
      <c r="C440" s="77"/>
      <c r="D440" s="75"/>
      <c r="E440" s="77"/>
      <c r="F440" s="3"/>
      <c r="G440" s="82"/>
      <c r="H440" s="3"/>
      <c r="I440" s="3"/>
      <c r="J440" s="3"/>
      <c r="K440" s="3"/>
      <c r="N440" s="105"/>
      <c r="O440" s="105"/>
      <c r="P440" s="105"/>
      <c r="Q440" s="105"/>
      <c r="S440" s="96"/>
    </row>
    <row r="441" spans="2:19" ht="13.5">
      <c r="B441" s="77"/>
      <c r="C441" s="77"/>
      <c r="D441" s="75"/>
      <c r="E441" s="77"/>
      <c r="F441" s="3"/>
      <c r="G441" s="82"/>
      <c r="H441" s="3"/>
      <c r="I441" s="3"/>
      <c r="J441" s="3"/>
      <c r="K441" s="3"/>
      <c r="N441" s="105"/>
      <c r="O441" s="105"/>
      <c r="P441" s="105"/>
      <c r="Q441" s="105"/>
      <c r="S441" s="96"/>
    </row>
    <row r="442" spans="2:19" ht="13.5">
      <c r="B442" s="77"/>
      <c r="C442" s="77"/>
      <c r="D442" s="75"/>
      <c r="E442" s="77"/>
      <c r="F442" s="3"/>
      <c r="G442" s="82"/>
      <c r="H442" s="3"/>
      <c r="I442" s="3"/>
      <c r="J442" s="3"/>
      <c r="K442" s="3"/>
      <c r="N442" s="105"/>
      <c r="O442" s="105"/>
      <c r="P442" s="105"/>
      <c r="Q442" s="105"/>
      <c r="S442" s="96"/>
    </row>
    <row r="443" spans="2:19" ht="13.5">
      <c r="B443" s="77"/>
      <c r="C443" s="77"/>
      <c r="D443" s="75"/>
      <c r="E443" s="77"/>
      <c r="F443" s="3"/>
      <c r="G443" s="82"/>
      <c r="H443" s="3"/>
      <c r="I443" s="3"/>
      <c r="J443" s="3"/>
      <c r="K443" s="3"/>
      <c r="N443" s="105"/>
      <c r="O443" s="105"/>
      <c r="P443" s="105"/>
      <c r="Q443" s="105"/>
      <c r="S443" s="96"/>
    </row>
    <row r="444" spans="2:19" ht="13.5">
      <c r="B444" s="77"/>
      <c r="C444" s="77"/>
      <c r="D444" s="75"/>
      <c r="E444" s="77"/>
      <c r="F444" s="3"/>
      <c r="G444" s="82"/>
      <c r="H444" s="3"/>
      <c r="I444" s="3"/>
      <c r="J444" s="3"/>
      <c r="K444" s="3"/>
      <c r="N444" s="105"/>
      <c r="O444" s="105"/>
      <c r="P444" s="105"/>
      <c r="Q444" s="105"/>
      <c r="S444" s="96"/>
    </row>
    <row r="445" spans="2:19" ht="13.5">
      <c r="B445" s="77"/>
      <c r="C445" s="77"/>
      <c r="D445" s="75"/>
      <c r="E445" s="77"/>
      <c r="F445" s="3"/>
      <c r="G445" s="82"/>
      <c r="H445" s="3"/>
      <c r="I445" s="3"/>
      <c r="J445" s="3"/>
      <c r="K445" s="3"/>
      <c r="N445" s="105"/>
      <c r="O445" s="105"/>
      <c r="P445" s="105"/>
      <c r="Q445" s="105"/>
      <c r="S445" s="96"/>
    </row>
    <row r="446" spans="2:19" ht="13.5">
      <c r="B446" s="77"/>
      <c r="C446" s="77"/>
      <c r="D446" s="75"/>
      <c r="E446" s="77"/>
      <c r="F446" s="3"/>
      <c r="G446" s="82"/>
      <c r="H446" s="3"/>
      <c r="I446" s="3"/>
      <c r="J446" s="3"/>
      <c r="K446" s="3"/>
      <c r="N446" s="105"/>
      <c r="O446" s="105"/>
      <c r="P446" s="105"/>
      <c r="Q446" s="105"/>
      <c r="S446" s="96"/>
    </row>
    <row r="447" spans="2:19" ht="13.5">
      <c r="B447" s="77"/>
      <c r="C447" s="77"/>
      <c r="D447" s="75"/>
      <c r="E447" s="77"/>
      <c r="F447" s="3"/>
      <c r="G447" s="82"/>
      <c r="H447" s="3"/>
      <c r="I447" s="3"/>
      <c r="J447" s="3"/>
      <c r="K447" s="3"/>
      <c r="N447" s="105"/>
      <c r="O447" s="105"/>
      <c r="P447" s="105"/>
      <c r="Q447" s="105"/>
      <c r="S447" s="96"/>
    </row>
    <row r="448" spans="2:19" ht="13.5">
      <c r="B448" s="77"/>
      <c r="C448" s="77"/>
      <c r="D448" s="75"/>
      <c r="E448" s="77"/>
      <c r="F448" s="3"/>
      <c r="G448" s="82"/>
      <c r="H448" s="3"/>
      <c r="I448" s="3"/>
      <c r="J448" s="3"/>
      <c r="K448" s="3"/>
      <c r="N448" s="105"/>
      <c r="O448" s="105"/>
      <c r="P448" s="105"/>
      <c r="Q448" s="105"/>
      <c r="S448" s="96"/>
    </row>
    <row r="449" spans="2:19" ht="13.5">
      <c r="B449" s="77"/>
      <c r="C449" s="77"/>
      <c r="D449" s="75"/>
      <c r="E449" s="77"/>
      <c r="F449" s="3"/>
      <c r="G449" s="82"/>
      <c r="H449" s="3"/>
      <c r="I449" s="3"/>
      <c r="J449" s="3"/>
      <c r="K449" s="3"/>
      <c r="N449" s="105"/>
      <c r="O449" s="105"/>
      <c r="P449" s="105"/>
      <c r="Q449" s="105"/>
      <c r="S449" s="96"/>
    </row>
    <row r="450" spans="2:19" ht="13.5">
      <c r="B450" s="77"/>
      <c r="C450" s="77"/>
      <c r="D450" s="75"/>
      <c r="E450" s="77"/>
      <c r="F450" s="3"/>
      <c r="G450" s="82"/>
      <c r="H450" s="3"/>
      <c r="I450" s="3"/>
      <c r="J450" s="3"/>
      <c r="K450" s="3"/>
      <c r="N450" s="105"/>
      <c r="O450" s="105"/>
      <c r="P450" s="105"/>
      <c r="Q450" s="105"/>
      <c r="S450" s="96"/>
    </row>
    <row r="451" spans="2:19" ht="13.5">
      <c r="B451" s="77"/>
      <c r="C451" s="77"/>
      <c r="D451" s="75"/>
      <c r="E451" s="77"/>
      <c r="F451" s="3"/>
      <c r="G451" s="82"/>
      <c r="H451" s="3"/>
      <c r="I451" s="3"/>
      <c r="J451" s="3"/>
      <c r="K451" s="3"/>
      <c r="N451" s="105"/>
      <c r="O451" s="105"/>
      <c r="P451" s="105"/>
      <c r="Q451" s="105"/>
      <c r="S451" s="96"/>
    </row>
    <row r="452" spans="2:19" ht="13.5">
      <c r="B452" s="77"/>
      <c r="C452" s="77"/>
      <c r="D452" s="75"/>
      <c r="E452" s="77"/>
      <c r="F452" s="3"/>
      <c r="G452" s="82"/>
      <c r="H452" s="3"/>
      <c r="I452" s="3"/>
      <c r="J452" s="3"/>
      <c r="K452" s="3"/>
      <c r="N452" s="105"/>
      <c r="O452" s="105"/>
      <c r="P452" s="105"/>
      <c r="Q452" s="105"/>
      <c r="S452" s="96"/>
    </row>
    <row r="453" spans="2:19" ht="13.5">
      <c r="B453" s="77"/>
      <c r="C453" s="77"/>
      <c r="D453" s="75"/>
      <c r="E453" s="77"/>
      <c r="F453" s="3"/>
      <c r="G453" s="82"/>
      <c r="H453" s="3"/>
      <c r="I453" s="3"/>
      <c r="J453" s="3"/>
      <c r="K453" s="3"/>
      <c r="N453" s="105"/>
      <c r="O453" s="105"/>
      <c r="P453" s="105"/>
      <c r="Q453" s="105"/>
      <c r="S453" s="96"/>
    </row>
    <row r="454" spans="2:19" ht="13.5">
      <c r="B454" s="77"/>
      <c r="C454" s="77"/>
      <c r="D454" s="75"/>
      <c r="E454" s="77"/>
      <c r="F454" s="3"/>
      <c r="G454" s="82"/>
      <c r="H454" s="3"/>
      <c r="I454" s="3"/>
      <c r="J454" s="3"/>
      <c r="K454" s="3"/>
      <c r="N454" s="105"/>
      <c r="O454" s="105"/>
      <c r="P454" s="105"/>
      <c r="Q454" s="105"/>
      <c r="S454" s="96"/>
    </row>
    <row r="455" spans="2:19" ht="13.5">
      <c r="B455" s="77"/>
      <c r="C455" s="77"/>
      <c r="D455" s="75"/>
      <c r="E455" s="77"/>
      <c r="F455" s="3"/>
      <c r="G455" s="82"/>
      <c r="H455" s="3"/>
      <c r="I455" s="3"/>
      <c r="J455" s="3"/>
      <c r="K455" s="3"/>
      <c r="N455" s="105"/>
      <c r="O455" s="105"/>
      <c r="P455" s="105"/>
      <c r="Q455" s="105"/>
      <c r="S455" s="96"/>
    </row>
    <row r="456" spans="2:19" ht="13.5">
      <c r="B456" s="77"/>
      <c r="C456" s="77"/>
      <c r="D456" s="75"/>
      <c r="E456" s="77"/>
      <c r="F456" s="3"/>
      <c r="G456" s="82"/>
      <c r="H456" s="3"/>
      <c r="I456" s="3"/>
      <c r="J456" s="3"/>
      <c r="K456" s="3"/>
      <c r="N456" s="105"/>
      <c r="O456" s="105"/>
      <c r="P456" s="105"/>
      <c r="Q456" s="105"/>
      <c r="S456" s="96"/>
    </row>
    <row r="457" spans="2:19" ht="13.5">
      <c r="B457" s="77"/>
      <c r="C457" s="77"/>
      <c r="D457" s="75"/>
      <c r="E457" s="77"/>
      <c r="F457" s="3"/>
      <c r="G457" s="82"/>
      <c r="H457" s="3"/>
      <c r="I457" s="3"/>
      <c r="J457" s="3"/>
      <c r="K457" s="3"/>
      <c r="N457" s="105"/>
      <c r="O457" s="105"/>
      <c r="P457" s="105"/>
      <c r="Q457" s="105"/>
      <c r="S457" s="96"/>
    </row>
    <row r="458" spans="2:19" ht="13.5">
      <c r="B458" s="77"/>
      <c r="C458" s="77"/>
      <c r="D458" s="75"/>
      <c r="E458" s="77"/>
      <c r="F458" s="3"/>
      <c r="G458" s="82"/>
      <c r="H458" s="3"/>
      <c r="I458" s="3"/>
      <c r="J458" s="3"/>
      <c r="K458" s="3"/>
      <c r="N458" s="105"/>
      <c r="O458" s="105"/>
      <c r="P458" s="105"/>
      <c r="Q458" s="105"/>
      <c r="S458" s="96"/>
    </row>
    <row r="459" spans="2:19" ht="13.5">
      <c r="B459" s="77"/>
      <c r="C459" s="77"/>
      <c r="D459" s="75"/>
      <c r="E459" s="77"/>
      <c r="F459" s="3"/>
      <c r="G459" s="82"/>
      <c r="H459" s="3"/>
      <c r="I459" s="3"/>
      <c r="J459" s="3"/>
      <c r="K459" s="3"/>
      <c r="N459" s="105"/>
      <c r="O459" s="105"/>
      <c r="P459" s="105"/>
      <c r="Q459" s="105"/>
      <c r="S459" s="96"/>
    </row>
    <row r="460" spans="2:19" ht="13.5">
      <c r="B460" s="77"/>
      <c r="C460" s="77"/>
      <c r="D460" s="75"/>
      <c r="E460" s="77"/>
      <c r="F460" s="3"/>
      <c r="G460" s="82"/>
      <c r="H460" s="3"/>
      <c r="I460" s="3"/>
      <c r="J460" s="3"/>
      <c r="K460" s="3"/>
      <c r="N460" s="105"/>
      <c r="O460" s="105"/>
      <c r="P460" s="105"/>
      <c r="Q460" s="105"/>
      <c r="S460" s="96"/>
    </row>
    <row r="461" spans="2:19" ht="13.5">
      <c r="B461" s="77"/>
      <c r="C461" s="77"/>
      <c r="D461" s="75"/>
      <c r="E461" s="77"/>
      <c r="F461" s="3"/>
      <c r="G461" s="82"/>
      <c r="H461" s="3"/>
      <c r="I461" s="3"/>
      <c r="J461" s="3"/>
      <c r="K461" s="3"/>
      <c r="N461" s="105"/>
      <c r="O461" s="105"/>
      <c r="P461" s="105"/>
      <c r="Q461" s="105"/>
      <c r="S461" s="96"/>
    </row>
    <row r="462" spans="2:19" ht="13.5">
      <c r="B462" s="77"/>
      <c r="C462" s="77"/>
      <c r="D462" s="75"/>
      <c r="E462" s="77"/>
      <c r="F462" s="3"/>
      <c r="G462" s="82"/>
      <c r="H462" s="3"/>
      <c r="I462" s="3"/>
      <c r="J462" s="3"/>
      <c r="K462" s="3"/>
      <c r="N462" s="105"/>
      <c r="O462" s="105"/>
      <c r="P462" s="105"/>
      <c r="Q462" s="105"/>
      <c r="S462" s="96"/>
    </row>
    <row r="463" spans="2:19" ht="13.5">
      <c r="B463" s="77"/>
      <c r="C463" s="77"/>
      <c r="D463" s="75"/>
      <c r="E463" s="77"/>
      <c r="F463" s="3"/>
      <c r="G463" s="82"/>
      <c r="H463" s="3"/>
      <c r="I463" s="3"/>
      <c r="J463" s="3"/>
      <c r="K463" s="3"/>
      <c r="N463" s="105"/>
      <c r="O463" s="105"/>
      <c r="P463" s="105"/>
      <c r="Q463" s="105"/>
      <c r="S463" s="96"/>
    </row>
    <row r="464" spans="2:19" ht="13.5">
      <c r="B464" s="77"/>
      <c r="C464" s="77"/>
      <c r="D464" s="75"/>
      <c r="E464" s="77"/>
      <c r="F464" s="3"/>
      <c r="G464" s="82"/>
      <c r="H464" s="3"/>
      <c r="I464" s="3"/>
      <c r="J464" s="3"/>
      <c r="K464" s="3"/>
      <c r="N464" s="105"/>
      <c r="O464" s="105"/>
      <c r="P464" s="105"/>
      <c r="Q464" s="105"/>
      <c r="S464" s="96"/>
    </row>
    <row r="465" spans="2:19" ht="13.5">
      <c r="B465" s="77"/>
      <c r="C465" s="77"/>
      <c r="D465" s="75"/>
      <c r="E465" s="77"/>
      <c r="F465" s="3"/>
      <c r="G465" s="82"/>
      <c r="H465" s="3"/>
      <c r="I465" s="3"/>
      <c r="J465" s="3"/>
      <c r="K465" s="3"/>
      <c r="N465" s="105"/>
      <c r="O465" s="105"/>
      <c r="P465" s="105"/>
      <c r="Q465" s="105"/>
      <c r="S465" s="96"/>
    </row>
    <row r="466" spans="2:19" ht="13.5">
      <c r="B466" s="77"/>
      <c r="C466" s="77"/>
      <c r="D466" s="75"/>
      <c r="E466" s="77"/>
      <c r="F466" s="3"/>
      <c r="G466" s="82"/>
      <c r="H466" s="3"/>
      <c r="I466" s="3"/>
      <c r="J466" s="3"/>
      <c r="K466" s="3"/>
      <c r="N466" s="105"/>
      <c r="O466" s="105"/>
      <c r="P466" s="105"/>
      <c r="Q466" s="105"/>
      <c r="S466" s="96"/>
    </row>
    <row r="467" spans="2:19" ht="13.5">
      <c r="B467" s="77"/>
      <c r="C467" s="77"/>
      <c r="D467" s="75"/>
      <c r="E467" s="77"/>
      <c r="F467" s="3"/>
      <c r="G467" s="82"/>
      <c r="H467" s="3"/>
      <c r="I467" s="3"/>
      <c r="J467" s="3"/>
      <c r="K467" s="3"/>
      <c r="N467" s="105"/>
      <c r="O467" s="105"/>
      <c r="P467" s="105"/>
      <c r="Q467" s="105"/>
      <c r="S467" s="96"/>
    </row>
    <row r="468" spans="2:19" ht="13.5">
      <c r="B468" s="77"/>
      <c r="C468" s="77"/>
      <c r="D468" s="75"/>
      <c r="E468" s="77"/>
      <c r="F468" s="3"/>
      <c r="G468" s="82"/>
      <c r="H468" s="3"/>
      <c r="I468" s="3"/>
      <c r="J468" s="3"/>
      <c r="K468" s="3"/>
      <c r="N468" s="105"/>
      <c r="O468" s="105"/>
      <c r="P468" s="105"/>
      <c r="Q468" s="105"/>
      <c r="S468" s="96"/>
    </row>
    <row r="469" spans="2:19" ht="13.5">
      <c r="B469" s="77"/>
      <c r="C469" s="77"/>
      <c r="D469" s="75"/>
      <c r="E469" s="77"/>
      <c r="F469" s="3"/>
      <c r="G469" s="82"/>
      <c r="H469" s="3"/>
      <c r="I469" s="3"/>
      <c r="J469" s="3"/>
      <c r="K469" s="3"/>
      <c r="N469" s="105"/>
      <c r="O469" s="105"/>
      <c r="P469" s="105"/>
      <c r="Q469" s="105"/>
      <c r="S469" s="96"/>
    </row>
    <row r="470" spans="2:19" ht="13.5">
      <c r="B470" s="77"/>
      <c r="C470" s="77"/>
      <c r="D470" s="75"/>
      <c r="E470" s="77"/>
      <c r="F470" s="3"/>
      <c r="G470" s="82"/>
      <c r="H470" s="3"/>
      <c r="I470" s="3"/>
      <c r="J470" s="3"/>
      <c r="K470" s="3"/>
      <c r="N470" s="105"/>
      <c r="O470" s="105"/>
      <c r="P470" s="105"/>
      <c r="Q470" s="105"/>
      <c r="S470" s="96"/>
    </row>
    <row r="471" spans="2:19" ht="13.5">
      <c r="B471" s="77"/>
      <c r="C471" s="77"/>
      <c r="D471" s="75"/>
      <c r="E471" s="77"/>
      <c r="F471" s="3"/>
      <c r="G471" s="82"/>
      <c r="H471" s="3"/>
      <c r="I471" s="3"/>
      <c r="J471" s="3"/>
      <c r="K471" s="3"/>
      <c r="N471" s="105"/>
      <c r="O471" s="105"/>
      <c r="P471" s="105"/>
      <c r="Q471" s="105"/>
      <c r="S471" s="96"/>
    </row>
    <row r="472" spans="2:19" ht="13.5">
      <c r="B472" s="77"/>
      <c r="C472" s="77"/>
      <c r="D472" s="75"/>
      <c r="E472" s="77"/>
      <c r="F472" s="3"/>
      <c r="G472" s="82"/>
      <c r="H472" s="3"/>
      <c r="I472" s="3"/>
      <c r="J472" s="3"/>
      <c r="K472" s="3"/>
      <c r="N472" s="105"/>
      <c r="O472" s="105"/>
      <c r="P472" s="105"/>
      <c r="Q472" s="105"/>
      <c r="S472" s="96"/>
    </row>
    <row r="473" spans="2:19" ht="13.5">
      <c r="B473" s="77"/>
      <c r="C473" s="77"/>
      <c r="D473" s="75"/>
      <c r="E473" s="77"/>
      <c r="F473" s="3"/>
      <c r="G473" s="82"/>
      <c r="H473" s="3"/>
      <c r="I473" s="3"/>
      <c r="J473" s="3"/>
      <c r="K473" s="3"/>
      <c r="N473" s="105"/>
      <c r="O473" s="105"/>
      <c r="P473" s="105"/>
      <c r="Q473" s="105"/>
      <c r="S473" s="96"/>
    </row>
    <row r="474" spans="2:19" ht="13.5">
      <c r="B474" s="77"/>
      <c r="C474" s="77"/>
      <c r="D474" s="75"/>
      <c r="E474" s="77"/>
      <c r="F474" s="3"/>
      <c r="G474" s="82"/>
      <c r="H474" s="3"/>
      <c r="I474" s="3"/>
      <c r="J474" s="3"/>
      <c r="K474" s="3"/>
      <c r="N474" s="105"/>
      <c r="O474" s="105"/>
      <c r="P474" s="105"/>
      <c r="Q474" s="105"/>
      <c r="S474" s="96"/>
    </row>
    <row r="475" spans="2:19" ht="13.5">
      <c r="B475" s="77"/>
      <c r="C475" s="77"/>
      <c r="D475" s="75"/>
      <c r="E475" s="77"/>
      <c r="F475" s="3"/>
      <c r="G475" s="82"/>
      <c r="H475" s="3"/>
      <c r="I475" s="3"/>
      <c r="J475" s="3"/>
      <c r="K475" s="3"/>
      <c r="N475" s="105"/>
      <c r="O475" s="105"/>
      <c r="P475" s="105"/>
      <c r="Q475" s="105"/>
      <c r="S475" s="96"/>
    </row>
    <row r="476" spans="2:19" ht="13.5">
      <c r="B476" s="77"/>
      <c r="C476" s="77"/>
      <c r="D476" s="75"/>
      <c r="E476" s="77"/>
      <c r="F476" s="3"/>
      <c r="G476" s="82"/>
      <c r="H476" s="3"/>
      <c r="I476" s="3"/>
      <c r="J476" s="3"/>
      <c r="K476" s="3"/>
      <c r="N476" s="105"/>
      <c r="O476" s="105"/>
      <c r="P476" s="105"/>
      <c r="Q476" s="105"/>
      <c r="S476" s="96"/>
    </row>
    <row r="477" spans="2:19" ht="13.5">
      <c r="B477" s="77"/>
      <c r="C477" s="77"/>
      <c r="D477" s="75"/>
      <c r="E477" s="77"/>
      <c r="F477" s="3"/>
      <c r="G477" s="82"/>
      <c r="H477" s="3"/>
      <c r="I477" s="3"/>
      <c r="J477" s="3"/>
      <c r="K477" s="3"/>
      <c r="N477" s="105"/>
      <c r="O477" s="105"/>
      <c r="P477" s="105"/>
      <c r="Q477" s="105"/>
      <c r="S477" s="96"/>
    </row>
    <row r="478" spans="2:19" ht="13.5">
      <c r="B478" s="77"/>
      <c r="C478" s="77"/>
      <c r="D478" s="75"/>
      <c r="E478" s="77"/>
      <c r="F478" s="3"/>
      <c r="G478" s="82"/>
      <c r="H478" s="3"/>
      <c r="I478" s="3"/>
      <c r="J478" s="3"/>
      <c r="K478" s="3"/>
      <c r="N478" s="105"/>
      <c r="O478" s="105"/>
      <c r="P478" s="105"/>
      <c r="Q478" s="105"/>
      <c r="S478" s="96"/>
    </row>
    <row r="479" spans="2:19" ht="13.5">
      <c r="B479" s="77"/>
      <c r="C479" s="77"/>
      <c r="D479" s="75"/>
      <c r="E479" s="77"/>
      <c r="F479" s="3"/>
      <c r="G479" s="82"/>
      <c r="H479" s="3"/>
      <c r="I479" s="3"/>
      <c r="J479" s="3"/>
      <c r="K479" s="3"/>
      <c r="N479" s="105"/>
      <c r="O479" s="105"/>
      <c r="P479" s="105"/>
      <c r="Q479" s="105"/>
      <c r="S479" s="96"/>
    </row>
    <row r="480" spans="2:19" ht="13.5">
      <c r="B480" s="77"/>
      <c r="C480" s="77"/>
      <c r="D480" s="75"/>
      <c r="E480" s="77"/>
      <c r="F480" s="3"/>
      <c r="G480" s="82"/>
      <c r="H480" s="3"/>
      <c r="I480" s="3"/>
      <c r="J480" s="3"/>
      <c r="K480" s="3"/>
      <c r="N480" s="105"/>
      <c r="O480" s="105"/>
      <c r="P480" s="105"/>
      <c r="Q480" s="105"/>
      <c r="S480" s="96"/>
    </row>
    <row r="481" spans="2:19" ht="13.5">
      <c r="B481" s="77"/>
      <c r="C481" s="77"/>
      <c r="D481" s="75"/>
      <c r="E481" s="77"/>
      <c r="F481" s="3"/>
      <c r="G481" s="82"/>
      <c r="H481" s="3"/>
      <c r="I481" s="3"/>
      <c r="J481" s="3"/>
      <c r="K481" s="3"/>
      <c r="N481" s="105"/>
      <c r="O481" s="105"/>
      <c r="P481" s="105"/>
      <c r="Q481" s="105"/>
      <c r="S481" s="96"/>
    </row>
    <row r="482" spans="2:19" ht="13.5">
      <c r="B482" s="77"/>
      <c r="C482" s="77"/>
      <c r="D482" s="75"/>
      <c r="E482" s="77"/>
      <c r="F482" s="3"/>
      <c r="G482" s="82"/>
      <c r="H482" s="3"/>
      <c r="I482" s="3"/>
      <c r="J482" s="3"/>
      <c r="K482" s="3"/>
      <c r="N482" s="105"/>
      <c r="O482" s="105"/>
      <c r="P482" s="105"/>
      <c r="Q482" s="105"/>
      <c r="S482" s="96"/>
    </row>
    <row r="483" spans="2:19" ht="13.5">
      <c r="B483" s="77"/>
      <c r="C483" s="77"/>
      <c r="D483" s="75"/>
      <c r="E483" s="77"/>
      <c r="F483" s="3"/>
      <c r="G483" s="82"/>
      <c r="H483" s="3"/>
      <c r="I483" s="3"/>
      <c r="J483" s="3"/>
      <c r="K483" s="3"/>
      <c r="N483" s="105"/>
      <c r="O483" s="105"/>
      <c r="P483" s="105"/>
      <c r="Q483" s="105"/>
      <c r="S483" s="96"/>
    </row>
    <row r="484" spans="2:19" ht="13.5">
      <c r="B484" s="77"/>
      <c r="C484" s="77"/>
      <c r="D484" s="75"/>
      <c r="E484" s="77"/>
      <c r="F484" s="3"/>
      <c r="G484" s="82"/>
      <c r="H484" s="3"/>
      <c r="I484" s="3"/>
      <c r="J484" s="3"/>
      <c r="K484" s="3"/>
      <c r="N484" s="105"/>
      <c r="O484" s="105"/>
      <c r="P484" s="105"/>
      <c r="Q484" s="105"/>
      <c r="S484" s="96"/>
    </row>
    <row r="485" spans="2:19" ht="13.5">
      <c r="B485" s="77"/>
      <c r="C485" s="77"/>
      <c r="D485" s="75"/>
      <c r="E485" s="77"/>
      <c r="F485" s="3"/>
      <c r="G485" s="82"/>
      <c r="H485" s="3"/>
      <c r="I485" s="3"/>
      <c r="J485" s="3"/>
      <c r="K485" s="3"/>
      <c r="N485" s="105"/>
      <c r="O485" s="105"/>
      <c r="P485" s="105"/>
      <c r="Q485" s="105"/>
      <c r="S485" s="96"/>
    </row>
    <row r="486" spans="2:19" ht="13.5">
      <c r="B486" s="77"/>
      <c r="C486" s="77"/>
      <c r="D486" s="75"/>
      <c r="E486" s="77"/>
      <c r="F486" s="3"/>
      <c r="G486" s="82"/>
      <c r="H486" s="3"/>
      <c r="I486" s="3"/>
      <c r="J486" s="3"/>
      <c r="K486" s="3"/>
      <c r="N486" s="105"/>
      <c r="O486" s="105"/>
      <c r="P486" s="105"/>
      <c r="Q486" s="105"/>
      <c r="S486" s="96"/>
    </row>
    <row r="487" spans="2:19" ht="13.5">
      <c r="B487" s="77"/>
      <c r="C487" s="77"/>
      <c r="D487" s="75"/>
      <c r="E487" s="77"/>
      <c r="F487" s="3"/>
      <c r="G487" s="82"/>
      <c r="H487" s="3"/>
      <c r="I487" s="3"/>
      <c r="J487" s="3"/>
      <c r="K487" s="3"/>
      <c r="N487" s="105"/>
      <c r="O487" s="105"/>
      <c r="P487" s="105"/>
      <c r="Q487" s="105"/>
      <c r="S487" s="96"/>
    </row>
    <row r="488" spans="2:19" ht="13.5">
      <c r="B488" s="77"/>
      <c r="C488" s="77"/>
      <c r="D488" s="75"/>
      <c r="E488" s="77"/>
      <c r="F488" s="3"/>
      <c r="G488" s="82"/>
      <c r="H488" s="3"/>
      <c r="I488" s="3"/>
      <c r="J488" s="3"/>
      <c r="K488" s="3"/>
      <c r="N488" s="105"/>
      <c r="O488" s="105"/>
      <c r="P488" s="105"/>
      <c r="Q488" s="105"/>
      <c r="S488" s="96"/>
    </row>
    <row r="489" spans="2:19" ht="13.5">
      <c r="B489" s="77"/>
      <c r="C489" s="77"/>
      <c r="D489" s="75"/>
      <c r="E489" s="77"/>
      <c r="F489" s="3"/>
      <c r="G489" s="82"/>
      <c r="H489" s="3"/>
      <c r="I489" s="3"/>
      <c r="J489" s="3"/>
      <c r="K489" s="3"/>
      <c r="N489" s="105"/>
      <c r="O489" s="105"/>
      <c r="P489" s="105"/>
      <c r="Q489" s="105"/>
      <c r="S489" s="96"/>
    </row>
    <row r="490" spans="2:19" ht="13.5">
      <c r="B490" s="77"/>
      <c r="C490" s="77"/>
      <c r="D490" s="75"/>
      <c r="E490" s="77"/>
      <c r="F490" s="3"/>
      <c r="G490" s="82"/>
      <c r="H490" s="3"/>
      <c r="I490" s="3"/>
      <c r="J490" s="3"/>
      <c r="K490" s="3"/>
      <c r="N490" s="105"/>
      <c r="O490" s="105"/>
      <c r="P490" s="105"/>
      <c r="Q490" s="105"/>
      <c r="S490" s="96"/>
    </row>
    <row r="491" spans="2:19" ht="13.5">
      <c r="B491" s="77"/>
      <c r="C491" s="77"/>
      <c r="D491" s="75"/>
      <c r="E491" s="77"/>
      <c r="F491" s="3"/>
      <c r="G491" s="82"/>
      <c r="H491" s="3"/>
      <c r="I491" s="3"/>
      <c r="J491" s="3"/>
      <c r="K491" s="3"/>
      <c r="N491" s="105"/>
      <c r="O491" s="105"/>
      <c r="P491" s="105"/>
      <c r="Q491" s="105"/>
      <c r="S491" s="96"/>
    </row>
    <row r="492" spans="2:19" ht="13.5">
      <c r="B492" s="77"/>
      <c r="C492" s="77"/>
      <c r="D492" s="75"/>
      <c r="E492" s="77"/>
      <c r="F492" s="3"/>
      <c r="G492" s="82"/>
      <c r="H492" s="3"/>
      <c r="I492" s="3"/>
      <c r="J492" s="3"/>
      <c r="K492" s="3"/>
      <c r="N492" s="105"/>
      <c r="O492" s="105"/>
      <c r="P492" s="105"/>
      <c r="Q492" s="105"/>
      <c r="S492" s="96"/>
    </row>
    <row r="493" spans="2:19" ht="13.5">
      <c r="B493" s="77"/>
      <c r="C493" s="77"/>
      <c r="D493" s="75"/>
      <c r="E493" s="77"/>
      <c r="F493" s="3"/>
      <c r="G493" s="82"/>
      <c r="H493" s="3"/>
      <c r="I493" s="3"/>
      <c r="J493" s="3"/>
      <c r="K493" s="3"/>
      <c r="N493" s="105"/>
      <c r="O493" s="105"/>
      <c r="P493" s="105"/>
      <c r="Q493" s="105"/>
      <c r="S493" s="96"/>
    </row>
    <row r="494" spans="2:19" ht="13.5">
      <c r="B494" s="77"/>
      <c r="C494" s="77"/>
      <c r="D494" s="75"/>
      <c r="E494" s="77"/>
      <c r="F494" s="3"/>
      <c r="G494" s="82"/>
      <c r="H494" s="3"/>
      <c r="I494" s="3"/>
      <c r="J494" s="3"/>
      <c r="K494" s="3"/>
      <c r="N494" s="105"/>
      <c r="O494" s="105"/>
      <c r="P494" s="105"/>
      <c r="Q494" s="105"/>
      <c r="S494" s="96"/>
    </row>
    <row r="495" spans="2:19" ht="13.5">
      <c r="B495" s="77"/>
      <c r="C495" s="77"/>
      <c r="D495" s="75"/>
      <c r="E495" s="77"/>
      <c r="F495" s="3"/>
      <c r="G495" s="82"/>
      <c r="H495" s="3"/>
      <c r="I495" s="3"/>
      <c r="J495" s="3"/>
      <c r="K495" s="3"/>
      <c r="N495" s="105"/>
      <c r="O495" s="105"/>
      <c r="P495" s="105"/>
      <c r="Q495" s="105"/>
      <c r="S495" s="96"/>
    </row>
    <row r="496" spans="2:19" ht="13.5">
      <c r="B496" s="77"/>
      <c r="C496" s="77"/>
      <c r="D496" s="75"/>
      <c r="E496" s="77"/>
      <c r="F496" s="3"/>
      <c r="G496" s="82"/>
      <c r="H496" s="3"/>
      <c r="I496" s="3"/>
      <c r="J496" s="3"/>
      <c r="K496" s="3"/>
      <c r="N496" s="105"/>
      <c r="O496" s="105"/>
      <c r="P496" s="105"/>
      <c r="Q496" s="105"/>
      <c r="S496" s="96"/>
    </row>
    <row r="497" spans="2:19" ht="13.5">
      <c r="B497" s="77"/>
      <c r="C497" s="77"/>
      <c r="D497" s="75"/>
      <c r="E497" s="77"/>
      <c r="F497" s="3"/>
      <c r="G497" s="82"/>
      <c r="H497" s="3"/>
      <c r="I497" s="3"/>
      <c r="J497" s="3"/>
      <c r="K497" s="3"/>
      <c r="N497" s="105"/>
      <c r="O497" s="105"/>
      <c r="P497" s="105"/>
      <c r="Q497" s="105"/>
      <c r="S497" s="96"/>
    </row>
    <row r="498" spans="2:19" ht="13.5">
      <c r="B498" s="77"/>
      <c r="C498" s="77"/>
      <c r="D498" s="75"/>
      <c r="E498" s="77"/>
      <c r="F498" s="3"/>
      <c r="G498" s="82"/>
      <c r="H498" s="3"/>
      <c r="I498" s="3"/>
      <c r="J498" s="3"/>
      <c r="K498" s="3"/>
      <c r="N498" s="105"/>
      <c r="O498" s="105"/>
      <c r="P498" s="105"/>
      <c r="Q498" s="105"/>
      <c r="S498" s="96"/>
    </row>
    <row r="499" spans="2:19" ht="13.5">
      <c r="B499" s="77"/>
      <c r="C499" s="77"/>
      <c r="D499" s="75"/>
      <c r="E499" s="77"/>
      <c r="F499" s="3"/>
      <c r="G499" s="82"/>
      <c r="H499" s="3"/>
      <c r="I499" s="3"/>
      <c r="J499" s="3"/>
      <c r="K499" s="3"/>
      <c r="N499" s="105"/>
      <c r="O499" s="105"/>
      <c r="P499" s="105"/>
      <c r="Q499" s="105"/>
      <c r="S499" s="96"/>
    </row>
    <row r="500" spans="2:19" ht="13.5">
      <c r="B500" s="77"/>
      <c r="C500" s="77"/>
      <c r="D500" s="75"/>
      <c r="E500" s="77"/>
      <c r="F500" s="3"/>
      <c r="G500" s="82"/>
      <c r="H500" s="3"/>
      <c r="I500" s="3"/>
      <c r="J500" s="3"/>
      <c r="K500" s="3"/>
      <c r="N500" s="105"/>
      <c r="O500" s="105"/>
      <c r="P500" s="105"/>
      <c r="Q500" s="105"/>
      <c r="S500" s="96"/>
    </row>
    <row r="501" spans="2:19" ht="13.5">
      <c r="B501" s="77"/>
      <c r="C501" s="77"/>
      <c r="D501" s="75"/>
      <c r="E501" s="77"/>
      <c r="F501" s="3"/>
      <c r="G501" s="82"/>
      <c r="H501" s="3"/>
      <c r="I501" s="3"/>
      <c r="J501" s="3"/>
      <c r="K501" s="3"/>
      <c r="N501" s="105"/>
      <c r="O501" s="105"/>
      <c r="P501" s="105"/>
      <c r="Q501" s="105"/>
      <c r="S501" s="96"/>
    </row>
    <row r="502" spans="2:19" ht="13.5">
      <c r="B502" s="77"/>
      <c r="C502" s="77"/>
      <c r="D502" s="75"/>
      <c r="E502" s="77"/>
      <c r="F502" s="3"/>
      <c r="G502" s="82"/>
      <c r="H502" s="3"/>
      <c r="I502" s="3"/>
      <c r="J502" s="3"/>
      <c r="K502" s="3"/>
      <c r="N502" s="105"/>
      <c r="O502" s="105"/>
      <c r="P502" s="105"/>
      <c r="Q502" s="105"/>
      <c r="S502" s="96"/>
    </row>
    <row r="503" spans="2:19" ht="13.5">
      <c r="B503" s="77"/>
      <c r="C503" s="77"/>
      <c r="D503" s="75"/>
      <c r="E503" s="77"/>
      <c r="F503" s="3"/>
      <c r="G503" s="82"/>
      <c r="H503" s="3"/>
      <c r="I503" s="3"/>
      <c r="J503" s="3"/>
      <c r="K503" s="3"/>
      <c r="N503" s="105"/>
      <c r="O503" s="105"/>
      <c r="P503" s="105"/>
      <c r="Q503" s="105"/>
      <c r="S503" s="96"/>
    </row>
    <row r="504" spans="2:19" ht="13.5">
      <c r="B504" s="77"/>
      <c r="C504" s="77"/>
      <c r="D504" s="75"/>
      <c r="E504" s="77"/>
      <c r="F504" s="3"/>
      <c r="G504" s="82"/>
      <c r="H504" s="3"/>
      <c r="I504" s="3"/>
      <c r="J504" s="3"/>
      <c r="K504" s="3"/>
      <c r="N504" s="105"/>
      <c r="O504" s="105"/>
      <c r="P504" s="105"/>
      <c r="Q504" s="105"/>
      <c r="S504" s="96"/>
    </row>
    <row r="505" spans="2:19" ht="13.5">
      <c r="B505" s="77"/>
      <c r="C505" s="77"/>
      <c r="D505" s="75"/>
      <c r="E505" s="77"/>
      <c r="F505" s="3"/>
      <c r="G505" s="82"/>
      <c r="H505" s="3"/>
      <c r="I505" s="3"/>
      <c r="J505" s="3"/>
      <c r="K505" s="3"/>
      <c r="N505" s="105"/>
      <c r="O505" s="105"/>
      <c r="P505" s="105"/>
      <c r="Q505" s="105"/>
      <c r="S505" s="96"/>
    </row>
    <row r="506" spans="2:19" ht="13.5">
      <c r="B506" s="77"/>
      <c r="C506" s="77"/>
      <c r="D506" s="75"/>
      <c r="E506" s="77"/>
      <c r="F506" s="3"/>
      <c r="G506" s="82"/>
      <c r="H506" s="3"/>
      <c r="I506" s="3"/>
      <c r="J506" s="3"/>
      <c r="K506" s="3"/>
      <c r="N506" s="105"/>
      <c r="O506" s="105"/>
      <c r="P506" s="105"/>
      <c r="Q506" s="105"/>
      <c r="S506" s="96"/>
    </row>
    <row r="507" spans="2:19" ht="13.5">
      <c r="B507" s="77"/>
      <c r="C507" s="77"/>
      <c r="D507" s="75"/>
      <c r="E507" s="77"/>
      <c r="F507" s="3"/>
      <c r="G507" s="82"/>
      <c r="H507" s="3"/>
      <c r="I507" s="3"/>
      <c r="J507" s="3"/>
      <c r="K507" s="3"/>
      <c r="N507" s="105"/>
      <c r="O507" s="105"/>
      <c r="P507" s="105"/>
      <c r="Q507" s="105"/>
      <c r="S507" s="96"/>
    </row>
    <row r="508" spans="2:19" ht="13.5">
      <c r="B508" s="77"/>
      <c r="C508" s="77"/>
      <c r="D508" s="75"/>
      <c r="E508" s="77"/>
      <c r="F508" s="3"/>
      <c r="G508" s="82"/>
      <c r="H508" s="3"/>
      <c r="I508" s="3"/>
      <c r="J508" s="3"/>
      <c r="K508" s="3"/>
      <c r="N508" s="105"/>
      <c r="O508" s="105"/>
      <c r="P508" s="105"/>
      <c r="Q508" s="105"/>
      <c r="S508" s="96"/>
    </row>
    <row r="509" spans="2:19" ht="13.5">
      <c r="B509" s="77"/>
      <c r="C509" s="77"/>
      <c r="D509" s="75"/>
      <c r="E509" s="77"/>
      <c r="F509" s="3"/>
      <c r="G509" s="82"/>
      <c r="H509" s="3"/>
      <c r="I509" s="3"/>
      <c r="J509" s="3"/>
      <c r="K509" s="3"/>
      <c r="N509" s="105"/>
      <c r="O509" s="105"/>
      <c r="P509" s="105"/>
      <c r="Q509" s="105"/>
      <c r="S509" s="96"/>
    </row>
    <row r="510" spans="2:19" ht="13.5">
      <c r="B510" s="77"/>
      <c r="C510" s="77"/>
      <c r="D510" s="75"/>
      <c r="E510" s="77"/>
      <c r="F510" s="3"/>
      <c r="G510" s="82"/>
      <c r="H510" s="3"/>
      <c r="I510" s="3"/>
      <c r="J510" s="3"/>
      <c r="K510" s="3"/>
      <c r="N510" s="105"/>
      <c r="O510" s="105"/>
      <c r="P510" s="105"/>
      <c r="Q510" s="105"/>
      <c r="S510" s="96"/>
    </row>
    <row r="511" spans="2:19" ht="13.5">
      <c r="B511" s="77"/>
      <c r="C511" s="77"/>
      <c r="D511" s="75"/>
      <c r="E511" s="77"/>
      <c r="F511" s="3"/>
      <c r="G511" s="82"/>
      <c r="H511" s="3"/>
      <c r="I511" s="3"/>
      <c r="J511" s="3"/>
      <c r="K511" s="3"/>
      <c r="N511" s="105"/>
      <c r="O511" s="105"/>
      <c r="P511" s="105"/>
      <c r="Q511" s="105"/>
      <c r="S511" s="96"/>
    </row>
    <row r="512" spans="2:19" ht="13.5">
      <c r="B512" s="77"/>
      <c r="C512" s="77"/>
      <c r="D512" s="75"/>
      <c r="E512" s="77"/>
      <c r="F512" s="3"/>
      <c r="G512" s="82"/>
      <c r="H512" s="3"/>
      <c r="I512" s="3"/>
      <c r="J512" s="3"/>
      <c r="K512" s="3"/>
      <c r="N512" s="105"/>
      <c r="O512" s="105"/>
      <c r="P512" s="105"/>
      <c r="Q512" s="105"/>
      <c r="S512" s="96"/>
    </row>
    <row r="513" spans="2:19" ht="13.5">
      <c r="B513" s="77"/>
      <c r="C513" s="77"/>
      <c r="D513" s="75"/>
      <c r="E513" s="77"/>
      <c r="F513" s="3"/>
      <c r="G513" s="82"/>
      <c r="H513" s="3"/>
      <c r="I513" s="3"/>
      <c r="J513" s="3"/>
      <c r="K513" s="3"/>
      <c r="N513" s="105"/>
      <c r="O513" s="105"/>
      <c r="P513" s="105"/>
      <c r="Q513" s="105"/>
      <c r="S513" s="96"/>
    </row>
    <row r="514" spans="2:19" ht="13.5">
      <c r="B514" s="77"/>
      <c r="C514" s="77"/>
      <c r="D514" s="75"/>
      <c r="E514" s="77"/>
      <c r="F514" s="3"/>
      <c r="G514" s="82"/>
      <c r="H514" s="3"/>
      <c r="I514" s="3"/>
      <c r="J514" s="3"/>
      <c r="K514" s="3"/>
      <c r="N514" s="105"/>
      <c r="O514" s="105"/>
      <c r="P514" s="105"/>
      <c r="Q514" s="105"/>
      <c r="S514" s="96"/>
    </row>
    <row r="515" spans="2:19" ht="13.5">
      <c r="B515" s="77"/>
      <c r="C515" s="77"/>
      <c r="D515" s="75"/>
      <c r="E515" s="77"/>
      <c r="F515" s="3"/>
      <c r="G515" s="82"/>
      <c r="H515" s="3"/>
      <c r="I515" s="3"/>
      <c r="J515" s="3"/>
      <c r="K515" s="3"/>
      <c r="N515" s="105"/>
      <c r="O515" s="105"/>
      <c r="P515" s="105"/>
      <c r="Q515" s="105"/>
      <c r="S515" s="96"/>
    </row>
    <row r="516" spans="2:19" ht="13.5">
      <c r="B516" s="77"/>
      <c r="C516" s="77"/>
      <c r="D516" s="75"/>
      <c r="E516" s="77"/>
      <c r="F516" s="3"/>
      <c r="G516" s="82"/>
      <c r="H516" s="3"/>
      <c r="I516" s="3"/>
      <c r="J516" s="3"/>
      <c r="K516" s="3"/>
      <c r="N516" s="105"/>
      <c r="O516" s="105"/>
      <c r="P516" s="105"/>
      <c r="Q516" s="105"/>
      <c r="S516" s="96"/>
    </row>
    <row r="517" spans="2:19" ht="13.5">
      <c r="B517" s="77"/>
      <c r="C517" s="77"/>
      <c r="D517" s="75"/>
      <c r="E517" s="77"/>
      <c r="F517" s="3"/>
      <c r="G517" s="82"/>
      <c r="H517" s="3"/>
      <c r="I517" s="3"/>
      <c r="J517" s="3"/>
      <c r="K517" s="3"/>
      <c r="N517" s="105"/>
      <c r="O517" s="105"/>
      <c r="P517" s="105"/>
      <c r="Q517" s="105"/>
      <c r="S517" s="96"/>
    </row>
    <row r="518" spans="2:19" ht="13.5">
      <c r="B518" s="77"/>
      <c r="C518" s="77"/>
      <c r="D518" s="75"/>
      <c r="E518" s="77"/>
      <c r="F518" s="3"/>
      <c r="G518" s="82"/>
      <c r="H518" s="3"/>
      <c r="I518" s="3"/>
      <c r="J518" s="3"/>
      <c r="K518" s="3"/>
      <c r="N518" s="105"/>
      <c r="O518" s="105"/>
      <c r="P518" s="105"/>
      <c r="Q518" s="105"/>
      <c r="S518" s="96"/>
    </row>
    <row r="519" spans="2:19" ht="13.5">
      <c r="B519" s="77"/>
      <c r="C519" s="77"/>
      <c r="D519" s="75"/>
      <c r="E519" s="77"/>
      <c r="F519" s="3"/>
      <c r="G519" s="82"/>
      <c r="H519" s="3"/>
      <c r="I519" s="3"/>
      <c r="J519" s="3"/>
      <c r="K519" s="3"/>
      <c r="N519" s="105"/>
      <c r="O519" s="105"/>
      <c r="P519" s="105"/>
      <c r="Q519" s="105"/>
      <c r="S519" s="96"/>
    </row>
    <row r="520" spans="2:19" ht="13.5">
      <c r="B520" s="77"/>
      <c r="C520" s="77"/>
      <c r="D520" s="75"/>
      <c r="E520" s="77"/>
      <c r="F520" s="3"/>
      <c r="G520" s="82"/>
      <c r="H520" s="3"/>
      <c r="I520" s="3"/>
      <c r="J520" s="3"/>
      <c r="K520" s="3"/>
      <c r="N520" s="105"/>
      <c r="O520" s="105"/>
      <c r="P520" s="105"/>
      <c r="Q520" s="105"/>
      <c r="S520" s="96"/>
    </row>
    <row r="521" spans="2:19" ht="13.5">
      <c r="B521" s="77"/>
      <c r="C521" s="77"/>
      <c r="D521" s="75"/>
      <c r="E521" s="77"/>
      <c r="F521" s="3"/>
      <c r="G521" s="82"/>
      <c r="H521" s="3"/>
      <c r="I521" s="3"/>
      <c r="J521" s="3"/>
      <c r="K521" s="3"/>
      <c r="N521" s="105"/>
      <c r="O521" s="105"/>
      <c r="P521" s="105"/>
      <c r="Q521" s="105"/>
      <c r="S521" s="96"/>
    </row>
    <row r="522" spans="2:19" ht="13.5">
      <c r="B522" s="77"/>
      <c r="C522" s="77"/>
      <c r="D522" s="75"/>
      <c r="E522" s="77"/>
      <c r="F522" s="3"/>
      <c r="G522" s="82"/>
      <c r="H522" s="3"/>
      <c r="I522" s="3"/>
      <c r="J522" s="3"/>
      <c r="K522" s="3"/>
      <c r="N522" s="105"/>
      <c r="O522" s="105"/>
      <c r="P522" s="105"/>
      <c r="Q522" s="105"/>
      <c r="S522" s="96"/>
    </row>
    <row r="523" spans="2:19" ht="13.5">
      <c r="B523" s="77"/>
      <c r="C523" s="77"/>
      <c r="D523" s="75"/>
      <c r="E523" s="77"/>
      <c r="F523" s="3"/>
      <c r="G523" s="82"/>
      <c r="H523" s="3"/>
      <c r="I523" s="3"/>
      <c r="J523" s="3"/>
      <c r="K523" s="3"/>
      <c r="N523" s="105"/>
      <c r="O523" s="105"/>
      <c r="P523" s="105"/>
      <c r="Q523" s="105"/>
      <c r="S523" s="96"/>
    </row>
    <row r="524" spans="2:19" ht="13.5">
      <c r="B524" s="77"/>
      <c r="C524" s="77"/>
      <c r="D524" s="75"/>
      <c r="E524" s="77"/>
      <c r="F524" s="3"/>
      <c r="G524" s="82"/>
      <c r="H524" s="3"/>
      <c r="I524" s="3"/>
      <c r="J524" s="3"/>
      <c r="K524" s="3"/>
      <c r="N524" s="105"/>
      <c r="O524" s="105"/>
      <c r="P524" s="105"/>
      <c r="Q524" s="105"/>
      <c r="S524" s="96"/>
    </row>
    <row r="525" spans="2:19" ht="13.5">
      <c r="B525" s="77"/>
      <c r="C525" s="77"/>
      <c r="D525" s="75"/>
      <c r="E525" s="77"/>
      <c r="F525" s="3"/>
      <c r="G525" s="82"/>
      <c r="H525" s="3"/>
      <c r="I525" s="3"/>
      <c r="J525" s="3"/>
      <c r="K525" s="3"/>
      <c r="N525" s="105"/>
      <c r="O525" s="105"/>
      <c r="P525" s="105"/>
      <c r="Q525" s="105"/>
      <c r="S525" s="96"/>
    </row>
    <row r="526" spans="2:19" ht="13.5">
      <c r="B526" s="77"/>
      <c r="C526" s="77"/>
      <c r="D526" s="75"/>
      <c r="E526" s="77"/>
      <c r="F526" s="3"/>
      <c r="G526" s="82"/>
      <c r="H526" s="3"/>
      <c r="I526" s="3"/>
      <c r="J526" s="3"/>
      <c r="K526" s="3"/>
      <c r="N526" s="105"/>
      <c r="O526" s="105"/>
      <c r="P526" s="105"/>
      <c r="Q526" s="105"/>
      <c r="S526" s="96"/>
    </row>
    <row r="527" spans="2:19" ht="13.5">
      <c r="B527" s="77"/>
      <c r="C527" s="77"/>
      <c r="D527" s="75"/>
      <c r="E527" s="77"/>
      <c r="F527" s="3"/>
      <c r="G527" s="82"/>
      <c r="H527" s="3"/>
      <c r="I527" s="3"/>
      <c r="J527" s="3"/>
      <c r="K527" s="3"/>
      <c r="N527" s="105"/>
      <c r="O527" s="105"/>
      <c r="P527" s="105"/>
      <c r="Q527" s="105"/>
      <c r="S527" s="96"/>
    </row>
    <row r="528" spans="2:19" ht="13.5">
      <c r="B528" s="77"/>
      <c r="C528" s="77"/>
      <c r="D528" s="75"/>
      <c r="E528" s="77"/>
      <c r="F528" s="3"/>
      <c r="G528" s="82"/>
      <c r="H528" s="3"/>
      <c r="I528" s="3"/>
      <c r="J528" s="3"/>
      <c r="K528" s="3"/>
      <c r="N528" s="105"/>
      <c r="O528" s="105"/>
      <c r="P528" s="105"/>
      <c r="Q528" s="105"/>
      <c r="S528" s="96"/>
    </row>
    <row r="529" spans="2:19" ht="13.5">
      <c r="B529" s="77"/>
      <c r="C529" s="77"/>
      <c r="D529" s="75"/>
      <c r="E529" s="77"/>
      <c r="F529" s="3"/>
      <c r="G529" s="82"/>
      <c r="H529" s="3"/>
      <c r="I529" s="3"/>
      <c r="J529" s="3"/>
      <c r="K529" s="3"/>
      <c r="N529" s="105"/>
      <c r="O529" s="105"/>
      <c r="P529" s="105"/>
      <c r="Q529" s="105"/>
      <c r="S529" s="96"/>
    </row>
    <row r="530" spans="2:19" ht="13.5">
      <c r="B530" s="77"/>
      <c r="C530" s="77"/>
      <c r="D530" s="75"/>
      <c r="E530" s="77"/>
      <c r="F530" s="3"/>
      <c r="G530" s="82"/>
      <c r="H530" s="3"/>
      <c r="I530" s="3"/>
      <c r="J530" s="3"/>
      <c r="K530" s="3"/>
      <c r="N530" s="105"/>
      <c r="O530" s="105"/>
      <c r="P530" s="105"/>
      <c r="Q530" s="105"/>
      <c r="S530" s="96"/>
    </row>
    <row r="531" spans="2:19" ht="13.5">
      <c r="B531" s="77"/>
      <c r="C531" s="77"/>
      <c r="D531" s="75"/>
      <c r="E531" s="77"/>
      <c r="F531" s="3"/>
      <c r="G531" s="82"/>
      <c r="H531" s="3"/>
      <c r="I531" s="3"/>
      <c r="J531" s="3"/>
      <c r="K531" s="3"/>
      <c r="N531" s="105"/>
      <c r="O531" s="105"/>
      <c r="P531" s="105"/>
      <c r="Q531" s="105"/>
      <c r="S531" s="96"/>
    </row>
    <row r="532" spans="2:19" ht="13.5">
      <c r="B532" s="77"/>
      <c r="C532" s="77"/>
      <c r="D532" s="75"/>
      <c r="E532" s="77"/>
      <c r="F532" s="3"/>
      <c r="G532" s="82"/>
      <c r="H532" s="3"/>
      <c r="I532" s="3"/>
      <c r="J532" s="3"/>
      <c r="K532" s="3"/>
      <c r="N532" s="105"/>
      <c r="O532" s="105"/>
      <c r="P532" s="105"/>
      <c r="Q532" s="105"/>
      <c r="S532" s="96"/>
    </row>
    <row r="533" spans="2:19" ht="13.5">
      <c r="B533" s="77"/>
      <c r="C533" s="77"/>
      <c r="D533" s="75"/>
      <c r="E533" s="77"/>
      <c r="F533" s="3"/>
      <c r="G533" s="82"/>
      <c r="H533" s="3"/>
      <c r="I533" s="3"/>
      <c r="J533" s="3"/>
      <c r="K533" s="3"/>
      <c r="N533" s="105"/>
      <c r="O533" s="105"/>
      <c r="P533" s="105"/>
      <c r="Q533" s="105"/>
      <c r="S533" s="96"/>
    </row>
    <row r="534" spans="2:19" ht="13.5">
      <c r="B534" s="77"/>
      <c r="C534" s="77"/>
      <c r="D534" s="75"/>
      <c r="E534" s="77"/>
      <c r="F534" s="3"/>
      <c r="G534" s="82"/>
      <c r="H534" s="3"/>
      <c r="I534" s="3"/>
      <c r="J534" s="3"/>
      <c r="K534" s="3"/>
      <c r="N534" s="105"/>
      <c r="O534" s="105"/>
      <c r="P534" s="105"/>
      <c r="Q534" s="105"/>
      <c r="S534" s="96"/>
    </row>
    <row r="535" spans="2:19" ht="13.5">
      <c r="B535" s="77"/>
      <c r="C535" s="77"/>
      <c r="D535" s="75"/>
      <c r="E535" s="77"/>
      <c r="F535" s="3"/>
      <c r="G535" s="82"/>
      <c r="H535" s="3"/>
      <c r="I535" s="3"/>
      <c r="J535" s="3"/>
      <c r="K535" s="3"/>
      <c r="S535" s="96"/>
    </row>
    <row r="646" spans="2:19" ht="11.25">
      <c r="N646" s="76"/>
      <c r="O646" s="77"/>
      <c r="P646" s="77"/>
      <c r="Q646" s="78"/>
      <c r="S646" s="96"/>
    </row>
    <row r="647" spans="2:19" ht="11.25">
      <c r="B647" s="77"/>
      <c r="C647" s="77"/>
      <c r="D647" s="75"/>
      <c r="E647" s="77"/>
      <c r="F647" s="3"/>
      <c r="G647" s="82"/>
      <c r="H647" s="3"/>
      <c r="I647" s="3"/>
      <c r="J647" s="3"/>
      <c r="K647" s="3"/>
      <c r="N647" s="76"/>
      <c r="O647" s="77"/>
      <c r="P647" s="77"/>
      <c r="Q647" s="78"/>
      <c r="S647" s="96"/>
    </row>
    <row r="648" spans="2:19" ht="11.25">
      <c r="B648" s="77"/>
      <c r="C648" s="77"/>
      <c r="D648" s="75"/>
      <c r="E648" s="77"/>
      <c r="F648" s="3"/>
      <c r="G648" s="82"/>
      <c r="H648" s="3"/>
      <c r="I648" s="3"/>
      <c r="J648" s="3"/>
      <c r="K648" s="3"/>
      <c r="N648" s="76"/>
      <c r="O648" s="77"/>
      <c r="P648" s="77"/>
      <c r="Q648" s="78"/>
      <c r="S648" s="96"/>
    </row>
    <row r="649" spans="2:19" ht="11.25">
      <c r="B649" s="77"/>
      <c r="C649" s="77"/>
      <c r="D649" s="75"/>
      <c r="E649" s="77"/>
      <c r="F649" s="3"/>
      <c r="G649" s="82"/>
      <c r="H649" s="3"/>
      <c r="I649" s="3"/>
      <c r="J649" s="3"/>
      <c r="K649" s="3"/>
      <c r="N649" s="76"/>
      <c r="O649" s="77"/>
      <c r="P649" s="77"/>
      <c r="Q649" s="78"/>
      <c r="S649" s="96"/>
    </row>
    <row r="650" spans="2:19" ht="11.25">
      <c r="B650" s="77"/>
      <c r="C650" s="77"/>
      <c r="D650" s="75"/>
      <c r="E650" s="77"/>
      <c r="I650" s="3"/>
      <c r="J650" s="3"/>
      <c r="K650" s="3"/>
      <c r="N650" s="76"/>
      <c r="O650" s="77"/>
      <c r="P650" s="77"/>
      <c r="Q650" s="78"/>
      <c r="S650" s="96"/>
    </row>
    <row r="651" spans="2:19" ht="11.25">
      <c r="B651" s="77"/>
      <c r="C651" s="77"/>
      <c r="D651" s="75"/>
      <c r="E651" s="77"/>
      <c r="I651" s="3"/>
      <c r="J651" s="3"/>
      <c r="K651" s="3"/>
      <c r="N651" s="76"/>
      <c r="O651" s="77"/>
      <c r="P651" s="77"/>
      <c r="Q651" s="78"/>
      <c r="S651" s="96"/>
    </row>
    <row r="652" spans="2:19" ht="11.25">
      <c r="B652" s="77"/>
      <c r="C652" s="77"/>
      <c r="D652" s="75"/>
      <c r="E652" s="77"/>
      <c r="I652" s="3"/>
      <c r="J652" s="3"/>
      <c r="K652" s="3"/>
      <c r="N652" s="76"/>
      <c r="O652" s="77"/>
      <c r="P652" s="77"/>
      <c r="Q652" s="78"/>
      <c r="S652" s="96"/>
    </row>
    <row r="653" spans="2:19" ht="11.25">
      <c r="B653" s="77"/>
      <c r="C653" s="77"/>
      <c r="D653" s="75"/>
      <c r="E653" s="77"/>
      <c r="I653" s="3"/>
      <c r="J653" s="3"/>
      <c r="K653" s="3"/>
      <c r="N653" s="76"/>
      <c r="O653" s="77"/>
      <c r="P653" s="77"/>
      <c r="Q653" s="78"/>
      <c r="S653" s="96"/>
    </row>
    <row r="654" spans="2:19" ht="11.25">
      <c r="B654" s="77"/>
      <c r="C654" s="77"/>
      <c r="D654" s="75"/>
      <c r="E654" s="77"/>
      <c r="I654" s="3"/>
      <c r="J654" s="3"/>
      <c r="K654" s="3"/>
      <c r="N654" s="76"/>
      <c r="O654" s="77"/>
      <c r="P654" s="77"/>
      <c r="Q654" s="78"/>
      <c r="S654" s="96"/>
    </row>
    <row r="655" spans="2:19" ht="13.5">
      <c r="B655" s="77"/>
      <c r="C655" s="77"/>
      <c r="D655" s="75"/>
      <c r="E655" s="77"/>
      <c r="I655" s="3"/>
      <c r="J655" s="3"/>
      <c r="K655" s="3"/>
      <c r="S655" s="96"/>
    </row>
    <row r="656" spans="2:19" ht="13.5">
      <c r="B656" s="77"/>
      <c r="C656" s="77"/>
      <c r="D656" s="75"/>
      <c r="E656" s="77"/>
      <c r="I656" s="3"/>
      <c r="J656" s="3"/>
      <c r="K656" s="3"/>
      <c r="S656" s="96"/>
    </row>
    <row r="657" spans="2:19" s="75" customFormat="1" ht="11.25">
      <c r="B657" s="77"/>
      <c r="C657" s="77"/>
      <c r="E657" s="77"/>
      <c r="F657" s="3"/>
      <c r="G657" s="82"/>
      <c r="H657" s="3"/>
      <c r="I657" s="3"/>
      <c r="J657" s="3"/>
      <c r="K657" s="3"/>
      <c r="S657" s="108"/>
    </row>
    <row r="658" spans="2:19" s="75" customFormat="1" ht="11.25">
      <c r="B658" s="77"/>
      <c r="C658" s="77"/>
      <c r="E658" s="77"/>
      <c r="F658" s="3"/>
      <c r="G658" s="82"/>
      <c r="H658" s="3"/>
      <c r="I658" s="3"/>
      <c r="J658" s="3"/>
      <c r="K658" s="3"/>
      <c r="S658" s="108"/>
    </row>
    <row r="659" spans="2:19" s="75" customFormat="1" ht="11.25">
      <c r="B659" s="77"/>
      <c r="C659" s="77"/>
      <c r="E659" s="77"/>
      <c r="F659" s="3"/>
      <c r="G659" s="82"/>
      <c r="H659" s="3"/>
      <c r="I659" s="3"/>
      <c r="J659" s="3"/>
      <c r="K659" s="3"/>
      <c r="S659" s="108"/>
    </row>
    <row r="660" spans="2:19" s="75" customFormat="1" ht="11.25">
      <c r="B660" s="77"/>
      <c r="C660" s="77"/>
      <c r="E660" s="77"/>
      <c r="F660" s="3"/>
      <c r="G660" s="82"/>
      <c r="H660" s="3"/>
      <c r="I660" s="3"/>
      <c r="J660" s="3"/>
      <c r="K660" s="3"/>
      <c r="S660" s="108"/>
    </row>
    <row r="661" spans="2:19" s="75" customFormat="1" ht="11.25">
      <c r="B661" s="77"/>
      <c r="C661" s="77"/>
      <c r="E661" s="77"/>
      <c r="F661" s="3"/>
      <c r="G661" s="82"/>
      <c r="H661" s="3"/>
      <c r="I661" s="3"/>
      <c r="J661" s="3"/>
      <c r="K661" s="3"/>
      <c r="S661" s="108"/>
    </row>
    <row r="662" spans="2:19" s="75" customFormat="1" ht="11.25">
      <c r="B662" s="77"/>
      <c r="C662" s="77"/>
      <c r="E662" s="77"/>
      <c r="F662" s="3"/>
      <c r="G662" s="82"/>
      <c r="H662" s="3"/>
      <c r="I662" s="3"/>
      <c r="J662" s="3"/>
      <c r="K662" s="3"/>
      <c r="S662" s="108"/>
    </row>
    <row r="663" spans="2:19" s="75" customFormat="1" ht="11.25">
      <c r="B663" s="77"/>
      <c r="C663" s="77"/>
      <c r="E663" s="77"/>
      <c r="F663" s="3"/>
      <c r="G663" s="82"/>
      <c r="H663" s="3"/>
      <c r="I663" s="3"/>
      <c r="J663" s="3"/>
      <c r="K663" s="3"/>
      <c r="S663" s="108"/>
    </row>
    <row r="664" spans="2:19" s="75" customFormat="1" ht="11.25">
      <c r="B664" s="77"/>
      <c r="C664" s="77"/>
      <c r="E664" s="77"/>
      <c r="F664" s="3"/>
      <c r="G664" s="82"/>
      <c r="H664" s="3"/>
      <c r="I664" s="3"/>
      <c r="J664" s="3"/>
      <c r="K664" s="3"/>
      <c r="S664" s="108"/>
    </row>
    <row r="665" spans="2:19" s="75" customFormat="1" ht="11.25">
      <c r="B665" s="77"/>
      <c r="C665" s="77"/>
      <c r="E665" s="77"/>
      <c r="F665" s="3"/>
      <c r="G665" s="82"/>
      <c r="H665" s="3"/>
      <c r="I665" s="3"/>
      <c r="J665" s="3"/>
      <c r="K665" s="3"/>
      <c r="S665" s="108"/>
    </row>
    <row r="666" spans="2:19" s="75" customFormat="1" ht="11.25">
      <c r="B666" s="77"/>
      <c r="C666" s="77"/>
      <c r="E666" s="77"/>
      <c r="F666" s="3"/>
      <c r="G666" s="82"/>
      <c r="H666" s="3"/>
      <c r="I666" s="3"/>
      <c r="J666" s="3"/>
      <c r="K666" s="3"/>
      <c r="S666" s="108"/>
    </row>
    <row r="667" spans="2:19" s="75" customFormat="1" ht="11.25">
      <c r="B667" s="77"/>
      <c r="C667" s="77"/>
      <c r="E667" s="77"/>
      <c r="F667" s="3"/>
      <c r="G667" s="82"/>
      <c r="H667" s="3"/>
      <c r="I667" s="3"/>
      <c r="J667" s="3"/>
      <c r="K667" s="3"/>
      <c r="S667" s="108"/>
    </row>
    <row r="668" spans="2:19" s="75" customFormat="1" ht="11.25">
      <c r="B668" s="77"/>
      <c r="C668" s="77"/>
      <c r="E668" s="77"/>
      <c r="F668" s="3"/>
      <c r="G668" s="82"/>
      <c r="H668" s="3"/>
      <c r="I668" s="3"/>
      <c r="J668" s="3"/>
      <c r="K668" s="3"/>
      <c r="S668" s="108"/>
    </row>
    <row r="669" spans="2:19" s="75" customFormat="1" ht="11.25">
      <c r="B669" s="77"/>
      <c r="C669" s="77"/>
      <c r="E669" s="77"/>
      <c r="F669" s="3"/>
      <c r="G669" s="82"/>
      <c r="H669" s="3"/>
      <c r="I669" s="3"/>
      <c r="J669" s="3"/>
      <c r="K669" s="3"/>
      <c r="S669" s="108"/>
    </row>
    <row r="670" spans="2:19" s="75" customFormat="1" ht="11.25">
      <c r="B670" s="77"/>
      <c r="C670" s="77"/>
      <c r="E670" s="77"/>
      <c r="F670" s="3"/>
      <c r="G670" s="82"/>
      <c r="H670" s="3"/>
      <c r="I670" s="3"/>
      <c r="J670" s="3"/>
      <c r="K670" s="3"/>
      <c r="S670" s="108"/>
    </row>
    <row r="671" spans="2:19" s="75" customFormat="1" ht="11.25">
      <c r="B671" s="77"/>
      <c r="C671" s="77"/>
      <c r="E671" s="77"/>
      <c r="F671" s="3"/>
      <c r="G671" s="82"/>
      <c r="H671" s="3"/>
      <c r="I671" s="3"/>
      <c r="J671" s="3"/>
      <c r="K671" s="3"/>
      <c r="S671" s="108"/>
    </row>
    <row r="672" spans="2:19" s="75" customFormat="1" ht="11.25">
      <c r="B672" s="77"/>
      <c r="C672" s="77"/>
      <c r="E672" s="77"/>
      <c r="F672" s="3"/>
      <c r="G672" s="82"/>
      <c r="H672" s="3"/>
      <c r="I672" s="3"/>
      <c r="J672" s="3"/>
      <c r="K672" s="3"/>
      <c r="S672" s="108"/>
    </row>
    <row r="673" spans="2:19" s="75" customFormat="1" ht="11.25">
      <c r="B673" s="77"/>
      <c r="C673" s="77"/>
      <c r="E673" s="77"/>
      <c r="F673" s="3"/>
      <c r="G673" s="82"/>
      <c r="H673" s="3"/>
      <c r="I673" s="3"/>
      <c r="J673" s="3"/>
      <c r="K673" s="3"/>
      <c r="S673" s="108"/>
    </row>
    <row r="674" spans="2:19" s="75" customFormat="1" ht="11.25">
      <c r="B674" s="77"/>
      <c r="C674" s="77"/>
      <c r="E674" s="77"/>
      <c r="F674" s="3"/>
      <c r="G674" s="82"/>
      <c r="H674" s="3"/>
      <c r="I674" s="3"/>
      <c r="J674" s="3"/>
      <c r="K674" s="3"/>
      <c r="S674" s="108"/>
    </row>
    <row r="675" spans="2:19" s="75" customFormat="1" ht="11.25">
      <c r="B675" s="77"/>
      <c r="C675" s="77"/>
      <c r="E675" s="77"/>
      <c r="F675" s="3"/>
      <c r="G675" s="82"/>
      <c r="H675" s="3"/>
      <c r="I675" s="3"/>
      <c r="J675" s="3"/>
      <c r="K675" s="3"/>
      <c r="S675" s="108"/>
    </row>
    <row r="676" spans="2:19" s="75" customFormat="1" ht="11.25">
      <c r="B676" s="77"/>
      <c r="C676" s="77"/>
      <c r="E676" s="77"/>
      <c r="F676" s="3"/>
      <c r="G676" s="82"/>
      <c r="H676" s="3"/>
      <c r="I676" s="3"/>
      <c r="J676" s="3"/>
      <c r="K676" s="3"/>
      <c r="S676" s="108"/>
    </row>
    <row r="677" spans="2:19" s="75" customFormat="1" ht="11.25">
      <c r="B677" s="77"/>
      <c r="C677" s="77"/>
      <c r="E677" s="77"/>
      <c r="F677" s="3"/>
      <c r="G677" s="82"/>
      <c r="H677" s="3"/>
      <c r="I677" s="3"/>
      <c r="J677" s="3"/>
      <c r="K677" s="3"/>
      <c r="S677" s="108"/>
    </row>
    <row r="678" spans="2:19" s="75" customFormat="1" ht="11.25">
      <c r="B678" s="77"/>
      <c r="C678" s="77"/>
      <c r="E678" s="77"/>
      <c r="F678" s="3"/>
      <c r="G678" s="82"/>
      <c r="H678" s="3"/>
      <c r="I678" s="3"/>
      <c r="J678" s="3"/>
      <c r="K678" s="3"/>
      <c r="S678" s="108"/>
    </row>
    <row r="679" spans="2:19" s="75" customFormat="1" ht="11.25">
      <c r="B679" s="77"/>
      <c r="C679" s="77"/>
      <c r="E679" s="77"/>
      <c r="F679" s="3"/>
      <c r="G679" s="82"/>
      <c r="H679" s="3"/>
      <c r="I679" s="3"/>
      <c r="J679" s="3"/>
      <c r="K679" s="3"/>
      <c r="S679" s="108"/>
    </row>
    <row r="680" spans="2:19" s="75" customFormat="1" ht="11.25">
      <c r="B680" s="77"/>
      <c r="C680" s="77"/>
      <c r="E680" s="77"/>
      <c r="F680" s="3"/>
      <c r="G680" s="82"/>
      <c r="H680" s="3"/>
      <c r="I680" s="3"/>
      <c r="J680" s="3"/>
      <c r="K680" s="3"/>
      <c r="S680" s="108"/>
    </row>
    <row r="681" spans="2:19" s="75" customFormat="1" ht="11.25">
      <c r="B681" s="77"/>
      <c r="C681" s="77"/>
      <c r="E681" s="77"/>
      <c r="F681" s="3"/>
      <c r="G681" s="82"/>
      <c r="H681" s="3"/>
      <c r="I681" s="3"/>
      <c r="J681" s="3"/>
      <c r="K681" s="3"/>
      <c r="S681" s="108"/>
    </row>
    <row r="682" spans="2:19" s="75" customFormat="1" ht="11.25">
      <c r="B682" s="77"/>
      <c r="C682" s="77"/>
      <c r="E682" s="77"/>
      <c r="F682" s="3"/>
      <c r="G682" s="82"/>
      <c r="H682" s="3"/>
      <c r="I682" s="3"/>
      <c r="J682" s="3"/>
      <c r="K682" s="3"/>
      <c r="S682" s="108"/>
    </row>
    <row r="683" spans="2:19" s="75" customFormat="1" ht="11.25">
      <c r="B683" s="77"/>
      <c r="C683" s="77"/>
      <c r="E683" s="77"/>
      <c r="F683" s="3"/>
      <c r="G683" s="82"/>
      <c r="H683" s="3"/>
      <c r="I683" s="3"/>
      <c r="J683" s="3"/>
      <c r="K683" s="3"/>
      <c r="S683" s="108"/>
    </row>
    <row r="684" spans="2:19" s="75" customFormat="1" ht="11.25">
      <c r="B684" s="77"/>
      <c r="C684" s="77"/>
      <c r="E684" s="77"/>
      <c r="F684" s="3"/>
      <c r="G684" s="82"/>
      <c r="H684" s="3"/>
      <c r="I684" s="3"/>
      <c r="J684" s="3"/>
      <c r="K684" s="3"/>
      <c r="S684" s="108"/>
    </row>
    <row r="685" spans="2:19" s="75" customFormat="1" ht="11.25">
      <c r="B685" s="77"/>
      <c r="C685" s="77"/>
      <c r="E685" s="77"/>
      <c r="F685" s="3"/>
      <c r="G685" s="82"/>
      <c r="H685" s="3"/>
      <c r="I685" s="3"/>
      <c r="J685" s="3"/>
      <c r="K685" s="3"/>
      <c r="S685" s="108"/>
    </row>
    <row r="686" spans="2:19" s="75" customFormat="1" ht="11.25">
      <c r="B686" s="77"/>
      <c r="C686" s="77"/>
      <c r="E686" s="77"/>
      <c r="F686" s="3"/>
      <c r="G686" s="82"/>
      <c r="H686" s="3"/>
      <c r="I686" s="3"/>
      <c r="J686" s="3"/>
      <c r="K686" s="3"/>
      <c r="S686" s="108"/>
    </row>
    <row r="687" spans="2:19" s="75" customFormat="1" ht="11.25">
      <c r="B687" s="77"/>
      <c r="C687" s="77"/>
      <c r="E687" s="77"/>
      <c r="F687" s="3"/>
      <c r="G687" s="82"/>
      <c r="H687" s="3"/>
      <c r="I687" s="3"/>
      <c r="J687" s="3"/>
      <c r="K687" s="3"/>
      <c r="S687" s="108"/>
    </row>
    <row r="688" spans="2:19" s="75" customFormat="1" ht="11.25">
      <c r="B688" s="77"/>
      <c r="C688" s="77"/>
      <c r="E688" s="77"/>
      <c r="F688" s="3"/>
      <c r="G688" s="82"/>
      <c r="H688" s="3"/>
      <c r="I688" s="3"/>
      <c r="J688" s="3"/>
      <c r="K688" s="3"/>
      <c r="S688" s="108"/>
    </row>
    <row r="689" spans="2:19" s="75" customFormat="1" ht="11.25">
      <c r="B689" s="77"/>
      <c r="C689" s="77"/>
      <c r="E689" s="77"/>
      <c r="F689" s="3"/>
      <c r="G689" s="82"/>
      <c r="H689" s="3"/>
      <c r="I689" s="3"/>
      <c r="J689" s="3"/>
      <c r="K689" s="3"/>
      <c r="S689" s="108"/>
    </row>
    <row r="690" spans="2:19" s="75" customFormat="1" ht="11.25">
      <c r="B690" s="77"/>
      <c r="C690" s="77"/>
      <c r="E690" s="77"/>
      <c r="F690" s="3"/>
      <c r="G690" s="82"/>
      <c r="H690" s="3"/>
      <c r="I690" s="3"/>
      <c r="J690" s="3"/>
      <c r="K690" s="3"/>
      <c r="S690" s="108"/>
    </row>
    <row r="691" spans="2:19" s="75" customFormat="1" ht="11.25">
      <c r="B691" s="77"/>
      <c r="C691" s="77"/>
      <c r="E691" s="77"/>
      <c r="F691" s="3"/>
      <c r="G691" s="82"/>
      <c r="H691" s="3"/>
      <c r="I691" s="3"/>
      <c r="J691" s="3"/>
      <c r="K691" s="3"/>
      <c r="S691" s="108"/>
    </row>
    <row r="692" spans="2:19" s="75" customFormat="1" ht="11.25">
      <c r="B692" s="77"/>
      <c r="C692" s="77"/>
      <c r="E692" s="77"/>
      <c r="F692" s="3"/>
      <c r="G692" s="82"/>
      <c r="H692" s="3"/>
      <c r="I692" s="3"/>
      <c r="J692" s="3"/>
      <c r="K692" s="3"/>
      <c r="S692" s="108"/>
    </row>
    <row r="693" spans="2:19" s="75" customFormat="1" ht="11.25">
      <c r="B693" s="77"/>
      <c r="C693" s="77"/>
      <c r="E693" s="77"/>
      <c r="F693" s="3"/>
      <c r="G693" s="82"/>
      <c r="H693" s="3"/>
      <c r="I693" s="3"/>
      <c r="J693" s="3"/>
      <c r="K693" s="3"/>
      <c r="S693" s="108"/>
    </row>
    <row r="694" spans="2:19" s="75" customFormat="1" ht="11.25">
      <c r="B694" s="77"/>
      <c r="C694" s="77"/>
      <c r="E694" s="77"/>
      <c r="F694" s="3"/>
      <c r="G694" s="82"/>
      <c r="H694" s="3"/>
      <c r="I694" s="3"/>
      <c r="J694" s="3"/>
      <c r="K694" s="3"/>
      <c r="S694" s="108"/>
    </row>
    <row r="695" spans="2:19" s="75" customFormat="1" ht="11.25">
      <c r="B695" s="77"/>
      <c r="C695" s="77"/>
      <c r="E695" s="77"/>
      <c r="F695" s="3"/>
      <c r="G695" s="82"/>
      <c r="H695" s="3"/>
      <c r="I695" s="3"/>
      <c r="J695" s="3"/>
      <c r="K695" s="3"/>
      <c r="S695" s="108"/>
    </row>
    <row r="696" spans="2:19" s="75" customFormat="1" ht="11.25">
      <c r="B696" s="77"/>
      <c r="C696" s="77"/>
      <c r="E696" s="77"/>
      <c r="F696" s="3"/>
      <c r="G696" s="82"/>
      <c r="H696" s="3"/>
      <c r="I696" s="3"/>
      <c r="J696" s="3"/>
      <c r="K696" s="3"/>
      <c r="S696" s="108"/>
    </row>
    <row r="697" spans="2:19" s="75" customFormat="1" ht="11.25">
      <c r="B697" s="77"/>
      <c r="C697" s="77"/>
      <c r="E697" s="77"/>
      <c r="F697" s="3"/>
      <c r="G697" s="82"/>
      <c r="H697" s="3"/>
      <c r="I697" s="3"/>
      <c r="J697" s="3"/>
      <c r="K697" s="3"/>
      <c r="S697" s="108"/>
    </row>
    <row r="698" spans="2:19" s="75" customFormat="1" ht="11.25">
      <c r="B698" s="77"/>
      <c r="C698" s="77"/>
      <c r="E698" s="77"/>
      <c r="F698" s="3"/>
      <c r="G698" s="82"/>
      <c r="H698" s="3"/>
      <c r="I698" s="3"/>
      <c r="J698" s="3"/>
      <c r="K698" s="3"/>
      <c r="S698" s="108"/>
    </row>
    <row r="699" spans="2:19" s="75" customFormat="1" ht="11.25">
      <c r="B699" s="77"/>
      <c r="C699" s="77"/>
      <c r="E699" s="77"/>
      <c r="F699" s="3"/>
      <c r="G699" s="82"/>
      <c r="H699" s="3"/>
      <c r="I699" s="3"/>
      <c r="J699" s="3"/>
      <c r="K699" s="3"/>
      <c r="S699" s="108"/>
    </row>
    <row r="700" spans="2:19" s="75" customFormat="1" ht="11.25">
      <c r="B700" s="77"/>
      <c r="C700" s="77"/>
      <c r="E700" s="77"/>
      <c r="F700" s="3"/>
      <c r="G700" s="82"/>
      <c r="H700" s="3"/>
      <c r="I700" s="3"/>
      <c r="J700" s="3"/>
      <c r="K700" s="3"/>
      <c r="S700" s="108"/>
    </row>
    <row r="701" spans="2:19" s="75" customFormat="1" ht="11.25">
      <c r="B701" s="77"/>
      <c r="C701" s="77"/>
      <c r="E701" s="77"/>
      <c r="F701" s="3"/>
      <c r="G701" s="82"/>
      <c r="H701" s="3"/>
      <c r="I701" s="3"/>
      <c r="J701" s="3"/>
      <c r="K701" s="3"/>
      <c r="S701" s="108"/>
    </row>
    <row r="702" spans="2:19" s="75" customFormat="1" ht="11.25">
      <c r="B702" s="77"/>
      <c r="C702" s="77"/>
      <c r="E702" s="77"/>
      <c r="F702" s="3"/>
      <c r="G702" s="82"/>
      <c r="H702" s="3"/>
      <c r="I702" s="3"/>
      <c r="J702" s="3"/>
      <c r="K702" s="3"/>
      <c r="S702" s="108"/>
    </row>
    <row r="703" spans="2:19" s="75" customFormat="1" ht="11.25">
      <c r="B703" s="77"/>
      <c r="C703" s="77"/>
      <c r="E703" s="77"/>
      <c r="F703" s="3"/>
      <c r="G703" s="82"/>
      <c r="H703" s="3"/>
      <c r="I703" s="3"/>
      <c r="J703" s="3"/>
      <c r="K703" s="3"/>
      <c r="S703" s="108"/>
    </row>
    <row r="704" spans="2:19" s="75" customFormat="1" ht="11.25">
      <c r="B704" s="77"/>
      <c r="C704" s="77"/>
      <c r="E704" s="77"/>
      <c r="F704" s="3"/>
      <c r="G704" s="82"/>
      <c r="H704" s="3"/>
      <c r="I704" s="3"/>
      <c r="J704" s="3"/>
      <c r="K704" s="3"/>
      <c r="S704" s="108"/>
    </row>
    <row r="705" spans="2:19" s="75" customFormat="1" ht="11.25">
      <c r="B705" s="77"/>
      <c r="C705" s="77"/>
      <c r="E705" s="77"/>
      <c r="F705" s="3"/>
      <c r="G705" s="82"/>
      <c r="H705" s="3"/>
      <c r="I705" s="3"/>
      <c r="J705" s="3"/>
      <c r="K705" s="3"/>
      <c r="S705" s="108"/>
    </row>
    <row r="706" spans="2:19" s="75" customFormat="1" ht="11.25">
      <c r="B706" s="77"/>
      <c r="C706" s="77"/>
      <c r="E706" s="77"/>
      <c r="F706" s="3"/>
      <c r="G706" s="82"/>
      <c r="H706" s="3"/>
      <c r="I706" s="3"/>
      <c r="J706" s="3"/>
      <c r="K706" s="3"/>
      <c r="S706" s="108"/>
    </row>
    <row r="707" spans="2:19" s="75" customFormat="1" ht="11.25">
      <c r="B707" s="77"/>
      <c r="C707" s="77"/>
      <c r="E707" s="77"/>
      <c r="F707" s="3"/>
      <c r="G707" s="82"/>
      <c r="H707" s="3"/>
      <c r="I707" s="3"/>
      <c r="J707" s="3"/>
      <c r="K707" s="3"/>
      <c r="S707" s="108"/>
    </row>
    <row r="708" spans="2:19" s="75" customFormat="1" ht="11.25">
      <c r="B708" s="77"/>
      <c r="C708" s="77"/>
      <c r="E708" s="77"/>
      <c r="F708" s="3"/>
      <c r="G708" s="82"/>
      <c r="H708" s="3"/>
      <c r="I708" s="3"/>
      <c r="J708" s="3"/>
      <c r="K708" s="3"/>
      <c r="S708" s="108"/>
    </row>
    <row r="709" spans="2:19" s="75" customFormat="1" ht="11.25">
      <c r="B709" s="77"/>
      <c r="C709" s="77"/>
      <c r="E709" s="77"/>
      <c r="F709" s="3"/>
      <c r="G709" s="82"/>
      <c r="H709" s="3"/>
      <c r="I709" s="3"/>
      <c r="J709" s="3"/>
      <c r="K709" s="3"/>
      <c r="S709" s="108"/>
    </row>
    <row r="710" spans="2:19" s="75" customFormat="1" ht="11.25">
      <c r="B710" s="77"/>
      <c r="C710" s="77"/>
      <c r="E710" s="77"/>
      <c r="F710" s="3"/>
      <c r="G710" s="82"/>
      <c r="H710" s="3"/>
      <c r="I710" s="3"/>
      <c r="J710" s="3"/>
      <c r="K710" s="3"/>
      <c r="S710" s="108"/>
    </row>
    <row r="711" spans="2:19" s="75" customFormat="1" ht="11.25">
      <c r="B711" s="77"/>
      <c r="C711" s="77"/>
      <c r="E711" s="77"/>
      <c r="F711" s="3"/>
      <c r="G711" s="82"/>
      <c r="H711" s="3"/>
      <c r="I711" s="3"/>
      <c r="J711" s="3"/>
      <c r="K711" s="3"/>
      <c r="S711" s="108"/>
    </row>
    <row r="712" spans="2:19" s="75" customFormat="1" ht="11.25">
      <c r="B712" s="77"/>
      <c r="C712" s="77"/>
      <c r="E712" s="77"/>
      <c r="F712" s="3"/>
      <c r="G712" s="82"/>
      <c r="H712" s="3"/>
      <c r="I712" s="3"/>
      <c r="J712" s="3"/>
      <c r="K712" s="3"/>
      <c r="S712" s="108"/>
    </row>
    <row r="713" spans="2:19" s="75" customFormat="1" ht="11.25">
      <c r="B713" s="77"/>
      <c r="C713" s="77"/>
      <c r="E713" s="77"/>
      <c r="F713" s="3"/>
      <c r="G713" s="82"/>
      <c r="H713" s="3"/>
      <c r="I713" s="3"/>
      <c r="J713" s="3"/>
      <c r="K713" s="3"/>
      <c r="S713" s="108"/>
    </row>
    <row r="714" spans="2:19" s="75" customFormat="1" ht="11.25">
      <c r="B714" s="77"/>
      <c r="C714" s="77"/>
      <c r="E714" s="77"/>
      <c r="F714" s="3"/>
      <c r="G714" s="82"/>
      <c r="H714" s="3"/>
      <c r="I714" s="3"/>
      <c r="J714" s="3"/>
      <c r="K714" s="3"/>
      <c r="S714" s="108"/>
    </row>
    <row r="715" spans="2:19" s="75" customFormat="1" ht="11.25">
      <c r="B715" s="77"/>
      <c r="C715" s="77"/>
      <c r="E715" s="77"/>
      <c r="F715" s="3"/>
      <c r="G715" s="82"/>
      <c r="H715" s="3"/>
      <c r="I715" s="3"/>
      <c r="J715" s="3"/>
      <c r="K715" s="3"/>
      <c r="S715" s="108"/>
    </row>
    <row r="716" spans="2:19" s="75" customFormat="1" ht="11.25">
      <c r="B716" s="77"/>
      <c r="C716" s="77"/>
      <c r="E716" s="77"/>
      <c r="F716" s="3"/>
      <c r="G716" s="82"/>
      <c r="H716" s="3"/>
      <c r="I716" s="3"/>
      <c r="J716" s="3"/>
      <c r="K716" s="3"/>
      <c r="S716" s="108"/>
    </row>
    <row r="717" spans="2:19" s="75" customFormat="1" ht="11.25">
      <c r="B717" s="77"/>
      <c r="C717" s="77"/>
      <c r="E717" s="77"/>
      <c r="F717" s="3"/>
      <c r="G717" s="82"/>
      <c r="H717" s="3"/>
      <c r="I717" s="3"/>
      <c r="J717" s="3"/>
      <c r="K717" s="3"/>
      <c r="S717" s="108"/>
    </row>
    <row r="718" spans="2:19" s="75" customFormat="1" ht="11.25">
      <c r="B718" s="77"/>
      <c r="C718" s="77"/>
      <c r="E718" s="77"/>
      <c r="F718" s="3"/>
      <c r="G718" s="82"/>
      <c r="H718" s="3"/>
      <c r="I718" s="3"/>
      <c r="J718" s="3"/>
      <c r="K718" s="3"/>
      <c r="S718" s="108"/>
    </row>
    <row r="719" spans="2:19" s="75" customFormat="1" ht="11.25">
      <c r="B719" s="77"/>
      <c r="C719" s="77"/>
      <c r="E719" s="77"/>
      <c r="F719" s="3"/>
      <c r="G719" s="82"/>
      <c r="H719" s="3"/>
      <c r="I719" s="3"/>
      <c r="J719" s="3"/>
      <c r="K719" s="3"/>
      <c r="S719" s="108"/>
    </row>
    <row r="720" spans="2:19" s="75" customFormat="1" ht="11.25">
      <c r="B720" s="77"/>
      <c r="C720" s="77"/>
      <c r="E720" s="77"/>
      <c r="F720" s="3"/>
      <c r="G720" s="82"/>
      <c r="H720" s="3"/>
      <c r="I720" s="3"/>
      <c r="J720" s="3"/>
      <c r="K720" s="3"/>
      <c r="S720" s="108"/>
    </row>
    <row r="721" spans="2:19" s="75" customFormat="1" ht="11.25">
      <c r="B721" s="77"/>
      <c r="C721" s="77"/>
      <c r="E721" s="77"/>
      <c r="F721" s="3"/>
      <c r="G721" s="82"/>
      <c r="H721" s="3"/>
      <c r="I721" s="3"/>
      <c r="J721" s="3"/>
      <c r="K721" s="3"/>
      <c r="S721" s="108"/>
    </row>
    <row r="722" spans="2:19" s="75" customFormat="1" ht="11.25">
      <c r="B722" s="77"/>
      <c r="C722" s="77"/>
      <c r="E722" s="77"/>
      <c r="F722" s="3"/>
      <c r="G722" s="82"/>
      <c r="H722" s="3"/>
      <c r="I722" s="3"/>
      <c r="J722" s="3"/>
      <c r="K722" s="3"/>
      <c r="S722" s="108"/>
    </row>
    <row r="723" spans="2:19" s="75" customFormat="1" ht="11.25">
      <c r="B723" s="77"/>
      <c r="C723" s="77"/>
      <c r="E723" s="77"/>
      <c r="F723" s="3"/>
      <c r="G723" s="82"/>
      <c r="H723" s="3"/>
      <c r="I723" s="3"/>
      <c r="J723" s="3"/>
      <c r="K723" s="3"/>
      <c r="S723" s="108"/>
    </row>
    <row r="724" spans="2:19" s="75" customFormat="1" ht="11.25">
      <c r="B724" s="77"/>
      <c r="C724" s="77"/>
      <c r="E724" s="77"/>
      <c r="F724" s="3"/>
      <c r="G724" s="82"/>
      <c r="H724" s="3"/>
      <c r="I724" s="3"/>
      <c r="J724" s="3"/>
      <c r="K724" s="3"/>
      <c r="S724" s="108"/>
    </row>
    <row r="725" spans="2:19" s="75" customFormat="1" ht="11.25">
      <c r="B725" s="77"/>
      <c r="C725" s="77"/>
      <c r="E725" s="77"/>
      <c r="F725" s="3"/>
      <c r="G725" s="82"/>
      <c r="H725" s="3"/>
      <c r="I725" s="3"/>
      <c r="J725" s="3"/>
      <c r="K725" s="3"/>
      <c r="S725" s="108"/>
    </row>
    <row r="726" spans="2:19" s="75" customFormat="1" ht="11.25">
      <c r="B726" s="77"/>
      <c r="C726" s="77"/>
      <c r="E726" s="77"/>
      <c r="F726" s="3"/>
      <c r="G726" s="82"/>
      <c r="H726" s="3"/>
      <c r="I726" s="3"/>
      <c r="J726" s="3"/>
      <c r="K726" s="3"/>
      <c r="S726" s="108"/>
    </row>
    <row r="727" spans="2:19" s="75" customFormat="1" ht="11.25">
      <c r="B727" s="77"/>
      <c r="C727" s="77"/>
      <c r="E727" s="77"/>
      <c r="F727" s="3"/>
      <c r="G727" s="82"/>
      <c r="H727" s="3"/>
      <c r="I727" s="3"/>
      <c r="J727" s="3"/>
      <c r="K727" s="3"/>
      <c r="S727" s="108"/>
    </row>
    <row r="728" spans="2:19" s="75" customFormat="1" ht="11.25">
      <c r="B728" s="77"/>
      <c r="C728" s="77"/>
      <c r="E728" s="77"/>
      <c r="F728" s="3"/>
      <c r="G728" s="82"/>
      <c r="H728" s="3"/>
      <c r="I728" s="3"/>
      <c r="J728" s="3"/>
      <c r="K728" s="3"/>
      <c r="S728" s="108"/>
    </row>
    <row r="729" spans="2:19" s="75" customFormat="1" ht="11.25">
      <c r="B729" s="77"/>
      <c r="C729" s="77"/>
      <c r="E729" s="77"/>
      <c r="F729" s="3"/>
      <c r="G729" s="82"/>
      <c r="H729" s="3"/>
      <c r="I729" s="3"/>
      <c r="J729" s="3"/>
      <c r="K729" s="3"/>
      <c r="S729" s="108"/>
    </row>
    <row r="730" spans="2:19" s="75" customFormat="1" ht="11.25">
      <c r="B730" s="77"/>
      <c r="C730" s="77"/>
      <c r="E730" s="77"/>
      <c r="F730" s="3"/>
      <c r="G730" s="82"/>
      <c r="H730" s="3"/>
      <c r="I730" s="3"/>
      <c r="J730" s="3"/>
      <c r="K730" s="3"/>
      <c r="S730" s="108"/>
    </row>
    <row r="731" spans="2:19" s="75" customFormat="1" ht="11.25">
      <c r="B731" s="77"/>
      <c r="C731" s="77"/>
      <c r="E731" s="77"/>
      <c r="F731" s="3"/>
      <c r="G731" s="82"/>
      <c r="H731" s="3"/>
      <c r="I731" s="3"/>
      <c r="J731" s="3"/>
      <c r="K731" s="3"/>
      <c r="S731" s="108"/>
    </row>
    <row r="732" spans="2:19" s="75" customFormat="1" ht="11.25">
      <c r="B732" s="77"/>
      <c r="C732" s="77"/>
      <c r="E732" s="77"/>
      <c r="F732" s="3"/>
      <c r="G732" s="82"/>
      <c r="H732" s="3"/>
      <c r="I732" s="3"/>
      <c r="J732" s="3"/>
      <c r="K732" s="3"/>
      <c r="S732" s="108"/>
    </row>
    <row r="733" spans="2:19" s="75" customFormat="1" ht="11.25">
      <c r="B733" s="77"/>
      <c r="C733" s="77"/>
      <c r="E733" s="77"/>
      <c r="F733" s="3"/>
      <c r="G733" s="82"/>
      <c r="H733" s="3"/>
      <c r="I733" s="3"/>
      <c r="J733" s="3"/>
      <c r="K733" s="3"/>
      <c r="S733" s="108"/>
    </row>
    <row r="734" spans="2:19" s="75" customFormat="1" ht="11.25">
      <c r="B734" s="77"/>
      <c r="C734" s="77"/>
      <c r="E734" s="77"/>
      <c r="F734" s="3"/>
      <c r="G734" s="82"/>
      <c r="H734" s="3"/>
      <c r="I734" s="3"/>
      <c r="J734" s="3"/>
      <c r="K734" s="3"/>
      <c r="S734" s="108"/>
    </row>
    <row r="735" spans="2:19" s="75" customFormat="1" ht="11.25">
      <c r="B735" s="77"/>
      <c r="C735" s="77"/>
      <c r="E735" s="77"/>
      <c r="F735" s="3"/>
      <c r="G735" s="82"/>
      <c r="H735" s="3"/>
      <c r="I735" s="3"/>
      <c r="J735" s="3"/>
      <c r="K735" s="3"/>
      <c r="S735" s="108"/>
    </row>
    <row r="736" spans="2:19" s="75" customFormat="1" ht="11.25">
      <c r="B736" s="77"/>
      <c r="C736" s="77"/>
      <c r="E736" s="77"/>
      <c r="F736" s="3"/>
      <c r="G736" s="82"/>
      <c r="H736" s="3"/>
      <c r="I736" s="3"/>
      <c r="J736" s="3"/>
      <c r="K736" s="3"/>
      <c r="S736" s="108"/>
    </row>
    <row r="737" spans="2:19" s="75" customFormat="1" ht="11.25">
      <c r="B737" s="77"/>
      <c r="C737" s="77"/>
      <c r="E737" s="77"/>
      <c r="F737" s="3"/>
      <c r="G737" s="82"/>
      <c r="H737" s="3"/>
      <c r="I737" s="3"/>
      <c r="J737" s="3"/>
      <c r="K737" s="3"/>
      <c r="S737" s="108"/>
    </row>
    <row r="738" spans="2:19" s="75" customFormat="1" ht="11.25">
      <c r="B738" s="77"/>
      <c r="C738" s="77"/>
      <c r="E738" s="77"/>
      <c r="F738" s="3"/>
      <c r="G738" s="82"/>
      <c r="H738" s="3"/>
      <c r="I738" s="3"/>
      <c r="J738" s="3"/>
      <c r="K738" s="3"/>
      <c r="S738" s="108"/>
    </row>
    <row r="739" spans="2:19" s="75" customFormat="1" ht="11.25">
      <c r="B739" s="77"/>
      <c r="C739" s="77"/>
      <c r="E739" s="77"/>
      <c r="F739" s="3"/>
      <c r="G739" s="82"/>
      <c r="H739" s="3"/>
      <c r="I739" s="3"/>
      <c r="J739" s="3"/>
      <c r="K739" s="3"/>
      <c r="S739" s="108"/>
    </row>
    <row r="740" spans="2:19" s="75" customFormat="1" ht="11.25">
      <c r="B740" s="77"/>
      <c r="C740" s="77"/>
      <c r="E740" s="77"/>
      <c r="F740" s="3"/>
      <c r="G740" s="82"/>
      <c r="H740" s="3"/>
      <c r="I740" s="3"/>
      <c r="J740" s="3"/>
      <c r="K740" s="3"/>
      <c r="S740" s="108"/>
    </row>
    <row r="741" spans="2:19" s="75" customFormat="1" ht="11.25">
      <c r="B741" s="77"/>
      <c r="C741" s="77"/>
      <c r="E741" s="77"/>
      <c r="F741" s="3"/>
      <c r="G741" s="82"/>
      <c r="H741" s="3"/>
      <c r="I741" s="3"/>
      <c r="J741" s="3"/>
      <c r="K741" s="3"/>
      <c r="S741" s="108"/>
    </row>
    <row r="742" spans="2:19" s="75" customFormat="1" ht="11.25">
      <c r="B742" s="77"/>
      <c r="C742" s="77"/>
      <c r="E742" s="77"/>
      <c r="F742" s="3"/>
      <c r="G742" s="82"/>
      <c r="H742" s="3"/>
      <c r="I742" s="3"/>
      <c r="J742" s="3"/>
      <c r="K742" s="3"/>
      <c r="S742" s="108"/>
    </row>
    <row r="743" spans="2:19" s="75" customFormat="1" ht="11.25">
      <c r="B743" s="77"/>
      <c r="C743" s="77"/>
      <c r="E743" s="77"/>
      <c r="F743" s="3"/>
      <c r="G743" s="82"/>
      <c r="H743" s="3"/>
      <c r="I743" s="3"/>
      <c r="J743" s="3"/>
      <c r="K743" s="3"/>
      <c r="S743" s="108"/>
    </row>
    <row r="744" spans="2:19" s="75" customFormat="1" ht="11.25">
      <c r="B744" s="77"/>
      <c r="C744" s="77"/>
      <c r="E744" s="77"/>
      <c r="F744" s="3"/>
      <c r="G744" s="82"/>
      <c r="H744" s="3"/>
      <c r="I744" s="3"/>
      <c r="J744" s="3"/>
      <c r="K744" s="3"/>
      <c r="S744" s="108"/>
    </row>
    <row r="745" spans="2:19" s="75" customFormat="1" ht="11.25">
      <c r="B745" s="77"/>
      <c r="C745" s="77"/>
      <c r="E745" s="77"/>
      <c r="F745" s="3"/>
      <c r="G745" s="82"/>
      <c r="H745" s="3"/>
      <c r="I745" s="3"/>
      <c r="J745" s="3"/>
      <c r="K745" s="3"/>
      <c r="S745" s="108"/>
    </row>
    <row r="746" spans="2:19" s="75" customFormat="1" ht="11.25">
      <c r="B746" s="77"/>
      <c r="C746" s="77"/>
      <c r="E746" s="77"/>
      <c r="F746" s="3"/>
      <c r="G746" s="82"/>
      <c r="H746" s="3"/>
      <c r="I746" s="3"/>
      <c r="J746" s="3"/>
      <c r="K746" s="3"/>
      <c r="S746" s="108"/>
    </row>
    <row r="747" spans="2:19" s="75" customFormat="1" ht="11.25">
      <c r="B747" s="77"/>
      <c r="C747" s="77"/>
      <c r="E747" s="77"/>
      <c r="F747" s="3"/>
      <c r="G747" s="82"/>
      <c r="H747" s="3"/>
      <c r="I747" s="3"/>
      <c r="J747" s="3"/>
      <c r="K747" s="3"/>
      <c r="S747" s="108"/>
    </row>
    <row r="748" spans="2:19" s="75" customFormat="1" ht="11.25">
      <c r="B748" s="77"/>
      <c r="C748" s="77"/>
      <c r="E748" s="77"/>
      <c r="F748" s="3"/>
      <c r="G748" s="82"/>
      <c r="H748" s="3"/>
      <c r="I748" s="3"/>
      <c r="J748" s="3"/>
      <c r="K748" s="3"/>
      <c r="S748" s="108"/>
    </row>
    <row r="749" spans="2:19" s="75" customFormat="1" ht="11.25">
      <c r="B749" s="77"/>
      <c r="C749" s="77"/>
      <c r="E749" s="77"/>
      <c r="F749" s="3"/>
      <c r="G749" s="82"/>
      <c r="H749" s="3"/>
      <c r="I749" s="3"/>
      <c r="J749" s="3"/>
      <c r="K749" s="3"/>
      <c r="S749" s="108"/>
    </row>
    <row r="750" spans="2:19" s="75" customFormat="1" ht="11.25">
      <c r="B750" s="77"/>
      <c r="C750" s="77"/>
      <c r="E750" s="77"/>
      <c r="F750" s="3"/>
      <c r="G750" s="82"/>
      <c r="H750" s="3"/>
      <c r="I750" s="3"/>
      <c r="J750" s="3"/>
      <c r="K750" s="3"/>
      <c r="S750" s="108"/>
    </row>
    <row r="751" spans="2:19" s="75" customFormat="1" ht="11.25">
      <c r="B751" s="77"/>
      <c r="C751" s="77"/>
      <c r="E751" s="77"/>
      <c r="F751" s="3"/>
      <c r="G751" s="82"/>
      <c r="H751" s="3"/>
      <c r="I751" s="3"/>
      <c r="J751" s="3"/>
      <c r="K751" s="3"/>
      <c r="S751" s="108"/>
    </row>
    <row r="752" spans="2:19" s="75" customFormat="1" ht="11.25">
      <c r="B752" s="77"/>
      <c r="C752" s="77"/>
      <c r="E752" s="77"/>
      <c r="F752" s="3"/>
      <c r="G752" s="82"/>
      <c r="H752" s="3"/>
      <c r="I752" s="3"/>
      <c r="J752" s="3"/>
      <c r="K752" s="3"/>
      <c r="S752" s="108"/>
    </row>
    <row r="753" spans="2:19" s="75" customFormat="1" ht="11.25">
      <c r="B753" s="77"/>
      <c r="C753" s="77"/>
      <c r="E753" s="77"/>
      <c r="F753" s="3"/>
      <c r="G753" s="82"/>
      <c r="H753" s="3"/>
      <c r="I753" s="3"/>
      <c r="J753" s="3"/>
      <c r="K753" s="3"/>
      <c r="S753" s="108"/>
    </row>
    <row r="754" spans="2:19" s="75" customFormat="1" ht="11.25">
      <c r="B754" s="77"/>
      <c r="C754" s="77"/>
      <c r="E754" s="77"/>
      <c r="F754" s="3"/>
      <c r="G754" s="82"/>
      <c r="H754" s="3"/>
      <c r="I754" s="3"/>
      <c r="J754" s="3"/>
      <c r="K754" s="3"/>
      <c r="S754" s="108"/>
    </row>
    <row r="755" spans="2:19" s="75" customFormat="1" ht="11.25">
      <c r="B755" s="77"/>
      <c r="C755" s="77"/>
      <c r="E755" s="77"/>
      <c r="F755" s="3"/>
      <c r="G755" s="82"/>
      <c r="H755" s="3"/>
      <c r="I755" s="3"/>
      <c r="J755" s="3"/>
      <c r="K755" s="3"/>
      <c r="S755" s="108"/>
    </row>
    <row r="756" spans="2:19" s="75" customFormat="1" ht="11.25">
      <c r="B756" s="77"/>
      <c r="C756" s="77"/>
      <c r="E756" s="77"/>
      <c r="F756" s="3"/>
      <c r="G756" s="82"/>
      <c r="H756" s="3"/>
      <c r="I756" s="3"/>
      <c r="J756" s="3"/>
      <c r="K756" s="3"/>
      <c r="S756" s="108"/>
    </row>
    <row r="757" spans="2:19" s="75" customFormat="1" ht="11.25">
      <c r="B757" s="77"/>
      <c r="C757" s="77"/>
      <c r="E757" s="77"/>
      <c r="F757" s="3"/>
      <c r="G757" s="82"/>
      <c r="H757" s="3"/>
      <c r="I757" s="3"/>
      <c r="J757" s="3"/>
      <c r="K757" s="3"/>
      <c r="S757" s="108"/>
    </row>
    <row r="758" spans="2:19" s="75" customFormat="1" ht="11.25">
      <c r="B758" s="77"/>
      <c r="C758" s="77"/>
      <c r="E758" s="77"/>
      <c r="F758" s="3"/>
      <c r="G758" s="82"/>
      <c r="H758" s="3"/>
      <c r="I758" s="3"/>
      <c r="J758" s="3"/>
      <c r="K758" s="3"/>
      <c r="S758" s="108"/>
    </row>
    <row r="759" spans="2:19" s="75" customFormat="1" ht="11.25">
      <c r="B759" s="77"/>
      <c r="C759" s="77"/>
      <c r="E759" s="77"/>
      <c r="F759" s="3"/>
      <c r="G759" s="82"/>
      <c r="H759" s="3"/>
      <c r="I759" s="3"/>
      <c r="J759" s="3"/>
      <c r="K759" s="3"/>
      <c r="S759" s="108"/>
    </row>
    <row r="760" spans="2:19" s="75" customFormat="1" ht="11.25">
      <c r="B760" s="77"/>
      <c r="C760" s="77"/>
      <c r="E760" s="77"/>
      <c r="F760" s="3"/>
      <c r="G760" s="82"/>
      <c r="H760" s="3"/>
      <c r="I760" s="3"/>
      <c r="J760" s="3"/>
      <c r="K760" s="3"/>
      <c r="S760" s="108"/>
    </row>
    <row r="761" spans="2:19" s="75" customFormat="1" ht="11.25">
      <c r="B761" s="77"/>
      <c r="C761" s="77"/>
      <c r="E761" s="77"/>
      <c r="F761" s="3"/>
      <c r="G761" s="82"/>
      <c r="H761" s="3"/>
      <c r="I761" s="3"/>
      <c r="J761" s="3"/>
      <c r="K761" s="3"/>
      <c r="S761" s="108"/>
    </row>
    <row r="762" spans="2:19" s="75" customFormat="1" ht="11.25">
      <c r="B762" s="77"/>
      <c r="C762" s="77"/>
      <c r="E762" s="77"/>
      <c r="F762" s="3"/>
      <c r="G762" s="82"/>
      <c r="H762" s="3"/>
      <c r="I762" s="3"/>
      <c r="J762" s="3"/>
      <c r="K762" s="3"/>
      <c r="S762" s="108"/>
    </row>
    <row r="763" spans="2:19" s="75" customFormat="1" ht="11.25">
      <c r="B763" s="77"/>
      <c r="C763" s="77"/>
      <c r="E763" s="77"/>
      <c r="F763" s="3"/>
      <c r="G763" s="82"/>
      <c r="H763" s="3"/>
      <c r="I763" s="3"/>
      <c r="J763" s="3"/>
      <c r="K763" s="3"/>
      <c r="S763" s="108"/>
    </row>
    <row r="764" spans="2:19" s="75" customFormat="1" ht="11.25">
      <c r="B764" s="77"/>
      <c r="C764" s="77"/>
      <c r="E764" s="77"/>
      <c r="F764" s="3"/>
      <c r="G764" s="82"/>
      <c r="H764" s="3"/>
      <c r="I764" s="3"/>
      <c r="J764" s="3"/>
      <c r="K764" s="3"/>
      <c r="S764" s="108"/>
    </row>
    <row r="765" spans="2:19" s="75" customFormat="1" ht="11.25">
      <c r="B765" s="77"/>
      <c r="C765" s="77"/>
      <c r="E765" s="77"/>
      <c r="F765" s="3"/>
      <c r="G765" s="82"/>
      <c r="H765" s="3"/>
      <c r="I765" s="3"/>
      <c r="J765" s="3"/>
      <c r="K765" s="3"/>
      <c r="S765" s="108"/>
    </row>
    <row r="766" spans="2:19" s="75" customFormat="1" ht="11.25">
      <c r="B766" s="77"/>
      <c r="C766" s="77"/>
      <c r="E766" s="77"/>
      <c r="F766" s="3"/>
      <c r="G766" s="82"/>
      <c r="H766" s="3"/>
      <c r="I766" s="3"/>
      <c r="J766" s="3"/>
      <c r="K766" s="3"/>
      <c r="S766" s="108"/>
    </row>
    <row r="767" spans="2:19" s="75" customFormat="1" ht="11.25">
      <c r="B767" s="77"/>
      <c r="C767" s="77"/>
      <c r="E767" s="77"/>
      <c r="F767" s="3"/>
      <c r="G767" s="82"/>
      <c r="H767" s="3"/>
      <c r="I767" s="3"/>
      <c r="J767" s="3"/>
      <c r="K767" s="3"/>
      <c r="S767" s="108"/>
    </row>
    <row r="768" spans="2:19" s="75" customFormat="1" ht="11.25">
      <c r="B768" s="77"/>
      <c r="C768" s="77"/>
      <c r="E768" s="77"/>
      <c r="F768" s="3"/>
      <c r="G768" s="82"/>
      <c r="H768" s="3"/>
      <c r="I768" s="3"/>
      <c r="J768" s="3"/>
      <c r="K768" s="3"/>
      <c r="S768" s="108"/>
    </row>
    <row r="769" spans="2:19" s="75" customFormat="1" ht="11.25">
      <c r="B769" s="77"/>
      <c r="C769" s="77"/>
      <c r="E769" s="77"/>
      <c r="F769" s="3"/>
      <c r="G769" s="82"/>
      <c r="H769" s="3"/>
      <c r="I769" s="3"/>
      <c r="J769" s="3"/>
      <c r="K769" s="3"/>
      <c r="S769" s="108"/>
    </row>
    <row r="770" spans="2:19" s="75" customFormat="1" ht="11.25">
      <c r="B770" s="77"/>
      <c r="C770" s="77"/>
      <c r="E770" s="77"/>
      <c r="F770" s="3"/>
      <c r="G770" s="82"/>
      <c r="H770" s="3"/>
      <c r="I770" s="3"/>
      <c r="J770" s="3"/>
      <c r="K770" s="3"/>
      <c r="S770" s="108"/>
    </row>
    <row r="771" spans="2:19" s="75" customFormat="1" ht="11.25">
      <c r="B771" s="77"/>
      <c r="C771" s="77"/>
      <c r="E771" s="77"/>
      <c r="F771" s="3"/>
      <c r="G771" s="82"/>
      <c r="H771" s="3"/>
      <c r="I771" s="3"/>
      <c r="J771" s="3"/>
      <c r="K771" s="3"/>
      <c r="S771" s="108"/>
    </row>
    <row r="772" spans="2:19" s="75" customFormat="1" ht="11.25">
      <c r="B772" s="77"/>
      <c r="C772" s="77"/>
      <c r="E772" s="77"/>
      <c r="F772" s="3"/>
      <c r="G772" s="82"/>
      <c r="H772" s="3"/>
      <c r="I772" s="3"/>
      <c r="J772" s="3"/>
      <c r="K772" s="3"/>
      <c r="S772" s="108"/>
    </row>
    <row r="773" spans="2:19" s="75" customFormat="1" ht="11.25">
      <c r="B773" s="77"/>
      <c r="C773" s="77"/>
      <c r="E773" s="77"/>
      <c r="F773" s="3"/>
      <c r="G773" s="82"/>
      <c r="H773" s="3"/>
      <c r="I773" s="3"/>
      <c r="J773" s="3"/>
      <c r="K773" s="3"/>
      <c r="S773" s="108"/>
    </row>
    <row r="774" spans="2:19" s="75" customFormat="1" ht="11.25">
      <c r="B774" s="77"/>
      <c r="C774" s="77"/>
      <c r="E774" s="77"/>
      <c r="F774" s="3"/>
      <c r="G774" s="82"/>
      <c r="H774" s="3"/>
      <c r="I774" s="3"/>
      <c r="J774" s="3"/>
      <c r="K774" s="3"/>
      <c r="S774" s="108"/>
    </row>
    <row r="775" spans="2:19" s="75" customFormat="1" ht="11.25">
      <c r="B775" s="77"/>
      <c r="C775" s="77"/>
      <c r="E775" s="77"/>
      <c r="F775" s="3"/>
      <c r="G775" s="82"/>
      <c r="H775" s="3"/>
      <c r="I775" s="3"/>
      <c r="J775" s="3"/>
      <c r="K775" s="3"/>
      <c r="S775" s="108"/>
    </row>
    <row r="776" spans="2:19" s="75" customFormat="1" ht="11.25">
      <c r="B776" s="77"/>
      <c r="C776" s="77"/>
      <c r="E776" s="77"/>
      <c r="F776" s="3"/>
      <c r="G776" s="82"/>
      <c r="H776" s="3"/>
      <c r="I776" s="3"/>
      <c r="J776" s="3"/>
      <c r="K776" s="3"/>
      <c r="S776" s="108"/>
    </row>
    <row r="777" spans="2:19" s="75" customFormat="1" ht="11.25">
      <c r="B777" s="77"/>
      <c r="C777" s="77"/>
      <c r="E777" s="77"/>
      <c r="F777" s="3"/>
      <c r="G777" s="82"/>
      <c r="H777" s="3"/>
      <c r="I777" s="3"/>
      <c r="J777" s="3"/>
      <c r="K777" s="3"/>
      <c r="S777" s="108"/>
    </row>
    <row r="778" spans="2:19" s="75" customFormat="1" ht="11.25">
      <c r="B778" s="77"/>
      <c r="C778" s="77"/>
      <c r="E778" s="77"/>
      <c r="F778" s="3"/>
      <c r="G778" s="82"/>
      <c r="H778" s="3"/>
      <c r="I778" s="3"/>
      <c r="J778" s="3"/>
      <c r="K778" s="3"/>
      <c r="S778" s="108"/>
    </row>
    <row r="779" spans="2:19" s="75" customFormat="1" ht="11.25">
      <c r="B779" s="77"/>
      <c r="C779" s="77"/>
      <c r="E779" s="77"/>
      <c r="F779" s="3"/>
      <c r="G779" s="82"/>
      <c r="H779" s="3"/>
      <c r="I779" s="3"/>
      <c r="J779" s="3"/>
      <c r="K779" s="3"/>
      <c r="S779" s="108"/>
    </row>
    <row r="780" spans="2:19" s="75" customFormat="1" ht="11.25">
      <c r="B780" s="77"/>
      <c r="C780" s="77"/>
      <c r="E780" s="77"/>
      <c r="F780" s="3"/>
      <c r="G780" s="82"/>
      <c r="H780" s="3"/>
      <c r="I780" s="3"/>
      <c r="J780" s="3"/>
      <c r="K780" s="3"/>
      <c r="S780" s="108"/>
    </row>
    <row r="781" spans="2:19" s="75" customFormat="1" ht="11.25">
      <c r="B781" s="77"/>
      <c r="C781" s="77"/>
      <c r="E781" s="77"/>
      <c r="F781" s="3"/>
      <c r="G781" s="82"/>
      <c r="H781" s="3"/>
      <c r="I781" s="3"/>
      <c r="J781" s="3"/>
      <c r="K781" s="3"/>
      <c r="S781" s="108"/>
    </row>
    <row r="782" spans="2:19" s="75" customFormat="1" ht="11.25">
      <c r="B782" s="77"/>
      <c r="C782" s="77"/>
      <c r="E782" s="77"/>
      <c r="F782" s="3"/>
      <c r="G782" s="82"/>
      <c r="H782" s="3"/>
      <c r="I782" s="3"/>
      <c r="J782" s="3"/>
      <c r="K782" s="3"/>
      <c r="S782" s="108"/>
    </row>
    <row r="783" spans="2:19" s="75" customFormat="1" ht="11.25">
      <c r="B783" s="77"/>
      <c r="C783" s="77"/>
      <c r="E783" s="77"/>
      <c r="F783" s="3"/>
      <c r="G783" s="82"/>
      <c r="H783" s="3"/>
      <c r="I783" s="3"/>
      <c r="J783" s="3"/>
      <c r="K783" s="3"/>
      <c r="S783" s="108"/>
    </row>
    <row r="784" spans="2:19" s="75" customFormat="1" ht="11.25">
      <c r="B784" s="77"/>
      <c r="C784" s="77"/>
      <c r="E784" s="77"/>
      <c r="F784" s="3"/>
      <c r="G784" s="82"/>
      <c r="H784" s="3"/>
      <c r="I784" s="3"/>
      <c r="J784" s="3"/>
      <c r="K784" s="3"/>
      <c r="S784" s="108"/>
    </row>
    <row r="785" spans="2:19" s="75" customFormat="1" ht="11.25">
      <c r="B785" s="77"/>
      <c r="C785" s="77"/>
      <c r="E785" s="77"/>
      <c r="F785" s="3"/>
      <c r="G785" s="82"/>
      <c r="H785" s="3"/>
      <c r="I785" s="3"/>
      <c r="J785" s="3"/>
      <c r="K785" s="3"/>
      <c r="S785" s="108"/>
    </row>
    <row r="786" spans="2:19" s="75" customFormat="1" ht="11.25">
      <c r="B786" s="77"/>
      <c r="C786" s="77"/>
      <c r="E786" s="77"/>
      <c r="F786" s="3"/>
      <c r="G786" s="82"/>
      <c r="H786" s="3"/>
      <c r="I786" s="3"/>
      <c r="J786" s="3"/>
      <c r="K786" s="3"/>
      <c r="S786" s="108"/>
    </row>
    <row r="787" spans="2:19" s="75" customFormat="1" ht="11.25">
      <c r="B787" s="77"/>
      <c r="C787" s="77"/>
      <c r="E787" s="77"/>
      <c r="F787" s="3"/>
      <c r="G787" s="82"/>
      <c r="H787" s="3"/>
      <c r="I787" s="3"/>
      <c r="J787" s="3"/>
      <c r="K787" s="3"/>
      <c r="S787" s="108"/>
    </row>
    <row r="788" spans="2:19" s="75" customFormat="1" ht="11.25">
      <c r="B788" s="77"/>
      <c r="C788" s="77"/>
      <c r="E788" s="77"/>
      <c r="F788" s="3"/>
      <c r="G788" s="82"/>
      <c r="H788" s="3"/>
      <c r="I788" s="3"/>
      <c r="J788" s="3"/>
      <c r="K788" s="3"/>
      <c r="S788" s="108"/>
    </row>
    <row r="789" spans="2:19" s="75" customFormat="1" ht="11.25">
      <c r="B789" s="77"/>
      <c r="C789" s="77"/>
      <c r="E789" s="77"/>
      <c r="F789" s="3"/>
      <c r="G789" s="82"/>
      <c r="H789" s="3"/>
      <c r="I789" s="3"/>
      <c r="J789" s="3"/>
      <c r="K789" s="3"/>
      <c r="S789" s="108"/>
    </row>
    <row r="790" spans="2:19" s="75" customFormat="1" ht="11.25">
      <c r="B790" s="77"/>
      <c r="C790" s="77"/>
      <c r="E790" s="77"/>
      <c r="F790" s="3"/>
      <c r="G790" s="82"/>
      <c r="H790" s="3"/>
      <c r="I790" s="3"/>
      <c r="J790" s="3"/>
      <c r="K790" s="3"/>
      <c r="S790" s="108"/>
    </row>
    <row r="791" spans="2:19" s="75" customFormat="1" ht="11.25">
      <c r="B791" s="77"/>
      <c r="C791" s="77"/>
      <c r="E791" s="77"/>
      <c r="F791" s="3"/>
      <c r="G791" s="82"/>
      <c r="H791" s="3"/>
      <c r="I791" s="3"/>
      <c r="J791" s="3"/>
      <c r="K791" s="3"/>
      <c r="S791" s="108"/>
    </row>
    <row r="792" spans="2:19" s="75" customFormat="1" ht="11.25">
      <c r="B792" s="77"/>
      <c r="C792" s="77"/>
      <c r="E792" s="77"/>
      <c r="F792" s="3"/>
      <c r="G792" s="82"/>
      <c r="H792" s="3"/>
      <c r="I792" s="3"/>
      <c r="J792" s="3"/>
      <c r="K792" s="3"/>
      <c r="S792" s="108"/>
    </row>
    <row r="793" spans="2:19" s="75" customFormat="1" ht="11.25">
      <c r="B793" s="77"/>
      <c r="C793" s="77"/>
      <c r="E793" s="77"/>
      <c r="F793" s="3"/>
      <c r="G793" s="82"/>
      <c r="H793" s="3"/>
      <c r="I793" s="3"/>
      <c r="J793" s="3"/>
      <c r="K793" s="3"/>
      <c r="S793" s="108"/>
    </row>
    <row r="794" spans="2:19" s="75" customFormat="1" ht="11.25">
      <c r="B794" s="77"/>
      <c r="C794" s="77"/>
      <c r="E794" s="77"/>
      <c r="F794" s="3"/>
      <c r="G794" s="82"/>
      <c r="H794" s="3"/>
      <c r="I794" s="3"/>
      <c r="J794" s="3"/>
      <c r="K794" s="3"/>
      <c r="S794" s="108"/>
    </row>
    <row r="972" spans="7:19" s="31" customFormat="1" ht="11.25">
      <c r="G972" s="107">
        <v>322</v>
      </c>
      <c r="S972" s="109"/>
    </row>
    <row r="973" spans="7:19" s="31" customFormat="1" ht="11.25">
      <c r="G973" s="107">
        <v>30</v>
      </c>
      <c r="S973" s="109"/>
    </row>
  </sheetData>
  <mergeCells count="15">
    <mergeCell ref="L2:L3"/>
    <mergeCell ref="M2:M3"/>
    <mergeCell ref="N2:Q2"/>
    <mergeCell ref="S2:S3"/>
    <mergeCell ref="N325:Q325"/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K2:K3"/>
  </mergeCells>
  <hyperlinks>
    <hyperlink ref="L111" r:id="rId1"/>
    <hyperlink ref="L182" r:id="rId2"/>
    <hyperlink ref="L197" r:id="rId3"/>
    <hyperlink ref="L200" r:id="rId4"/>
    <hyperlink ref="L204" r:id="rId5"/>
    <hyperlink ref="L242" r:id="rId6"/>
    <hyperlink ref="L261" r:id="rId7"/>
    <hyperlink ref="L271" r:id="rId8"/>
    <hyperlink ref="L280" r:id="rId9"/>
    <hyperlink ref="L156" r:id="rId10"/>
    <hyperlink ref="L221" r:id="rId11"/>
    <hyperlink ref="L216" r:id="rId12"/>
    <hyperlink ref="L219" r:id="rId13"/>
    <hyperlink ref="L224" r:id="rId14"/>
    <hyperlink ref="L227" r:id="rId15"/>
    <hyperlink ref="L230" r:id="rId16"/>
    <hyperlink ref="L232" r:id="rId17" display="iemaximilianoneiral@yahoo.es"/>
    <hyperlink ref="L234" r:id="rId18"/>
    <hyperlink ref="L106" r:id="rId19"/>
    <hyperlink ref="L49" r:id="rId20"/>
    <hyperlink ref="L56" r:id="rId21"/>
    <hyperlink ref="L74" r:id="rId22"/>
    <hyperlink ref="L76" r:id="rId23"/>
    <hyperlink ref="L14" r:id="rId24"/>
    <hyperlink ref="L26" r:id="rId25"/>
    <hyperlink ref="L30" r:id="rId26"/>
    <hyperlink ref="L35" r:id="rId27"/>
    <hyperlink ref="L130" r:id="rId28"/>
    <hyperlink ref="M230" r:id="rId29"/>
    <hyperlink ref="L84" r:id="rId30"/>
    <hyperlink ref="L249" r:id="rId31"/>
    <hyperlink ref="S292" r:id="rId32"/>
    <hyperlink ref="S293" r:id="rId33"/>
    <hyperlink ref="S117" r:id="rId34"/>
    <hyperlink ref="S14" r:id="rId35"/>
  </hyperlinks>
  <pageMargins left="0.43307086614173229" right="0.23622047244094491" top="0.78740157480314965" bottom="0.51181102362204722" header="0.35433070866141736" footer="0.59055118110236227"/>
  <pageSetup scale="45" orientation="landscape" r:id="rId36"/>
  <headerFooter alignWithMargins="0">
    <oddHeader xml:space="preserve">&amp;L&amp;"Monotype Corsiva,Normal"&amp;14&amp;G&amp;C
&amp;"Arial,Negrita"SECRETARIA DE EDUCACION MUNICIPAL&amp;"Arial,Normal"
&amp;RDIRECTORIO DE ESTABLECIMIENTOS EDUCATIVOS OFICIALES
</oddHeader>
    <oddFooter>&amp;LElbaoro CArlosRojas</oddFooter>
  </headerFooter>
  <legacyDrawingHF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DIRECTORIO_PRIVADOS</vt:lpstr>
      <vt:lpstr>DIRECTORIO OFICIAL 2016</vt:lpstr>
      <vt:lpstr>'DIRECTORIO OFICIAL 2016'!Títulos_a_imprimir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Camilo</cp:lastModifiedBy>
  <dcterms:created xsi:type="dcterms:W3CDTF">2015-01-21T20:31:53Z</dcterms:created>
  <dcterms:modified xsi:type="dcterms:W3CDTF">2017-04-24T19:45:39Z</dcterms:modified>
</cp:coreProperties>
</file>