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28215" windowHeight="12750"/>
  </bookViews>
  <sheets>
    <sheet name="listado hijos menores" sheetId="1" r:id="rId1"/>
    <sheet name="Hoja2" sheetId="2" r:id="rId2"/>
    <sheet name="Hoja3" sheetId="3" r:id="rId3"/>
  </sheets>
  <definedNames>
    <definedName name="_xlnm.Print_Titles" localSheetId="0">'listado hijos menores'!$1:$3</definedName>
  </definedNames>
  <calcPr calcId="124519"/>
</workbook>
</file>

<file path=xl/calcChain.xml><?xml version="1.0" encoding="utf-8"?>
<calcChain xmlns="http://schemas.openxmlformats.org/spreadsheetml/2006/main">
  <c r="A5" i="1"/>
  <c r="A6" s="1"/>
  <c r="A7" s="1"/>
  <c r="A8" s="1"/>
  <c r="A9" s="1"/>
  <c r="A10" s="1"/>
  <c r="A11" s="1"/>
  <c r="A12" s="1"/>
  <c r="A13" s="1"/>
  <c r="A14" s="1"/>
  <c r="A15" s="1"/>
  <c r="A16" s="1"/>
  <c r="A17" s="1"/>
  <c r="A19" s="1"/>
  <c r="A22" s="1"/>
  <c r="A23" s="1"/>
  <c r="A24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1" s="1"/>
  <c r="A42" s="1"/>
  <c r="A43" s="1"/>
  <c r="A44" s="1"/>
  <c r="A45" s="1"/>
  <c r="A46" s="1"/>
  <c r="A47" s="1"/>
  <c r="A48" s="1"/>
  <c r="A49" s="1"/>
  <c r="A53" s="1"/>
  <c r="A54" s="1"/>
  <c r="A55" s="1"/>
  <c r="A56" s="1"/>
  <c r="A57" s="1"/>
  <c r="A58" s="1"/>
  <c r="A59" s="1"/>
  <c r="A61" s="1"/>
  <c r="A62" s="1"/>
  <c r="A63" s="1"/>
  <c r="A64" s="1"/>
  <c r="A65" s="1"/>
  <c r="A66" s="1"/>
  <c r="A67" s="1"/>
  <c r="A68" s="1"/>
  <c r="A69" s="1"/>
  <c r="A71" s="1"/>
  <c r="A72" s="1"/>
  <c r="A73" s="1"/>
  <c r="A74" s="1"/>
  <c r="A75" s="1"/>
  <c r="A76" s="1"/>
  <c r="A78" s="1"/>
  <c r="A79" s="1"/>
  <c r="A80" s="1"/>
  <c r="A81" s="1"/>
  <c r="A82" s="1"/>
  <c r="A83" s="1"/>
  <c r="A84" s="1"/>
  <c r="A85" s="1"/>
  <c r="A86" s="1"/>
  <c r="A87" s="1"/>
  <c r="K88"/>
  <c r="F88"/>
  <c r="E77"/>
  <c r="F70"/>
  <c r="E60"/>
  <c r="F52"/>
  <c r="E40"/>
  <c r="E18"/>
</calcChain>
</file>

<file path=xl/sharedStrings.xml><?xml version="1.0" encoding="utf-8"?>
<sst xmlns="http://schemas.openxmlformats.org/spreadsheetml/2006/main" count="392" uniqueCount="224">
  <si>
    <t xml:space="preserve">PLANILLA DE INFORMACION DE HIJOS MENORES DE 12 AÑOS DE EDAD </t>
  </si>
  <si>
    <t xml:space="preserve">SECRETARIA DE EDUCACION MUNICIPAL </t>
  </si>
  <si>
    <t>No.</t>
  </si>
  <si>
    <t>NOMBRE DEL FUNCIONARIO (PADRE O MADRE)</t>
  </si>
  <si>
    <t>C.C.</t>
  </si>
  <si>
    <t>CARGO</t>
  </si>
  <si>
    <t>CANTIDAD DE HIJOS MENORES DE 12 AÑOS</t>
  </si>
  <si>
    <t>EDAD</t>
  </si>
  <si>
    <t>NOMBRE DEL MENOR</t>
  </si>
  <si>
    <t>INSTITUCION EDUCATIVA</t>
  </si>
  <si>
    <t>CODIGO REGALO</t>
  </si>
  <si>
    <t>VALOR</t>
  </si>
  <si>
    <t>F</t>
  </si>
  <si>
    <t>M</t>
  </si>
  <si>
    <t>ANGELA MARIA HOYOS NOVOA</t>
  </si>
  <si>
    <t>AUXILIAR ADMINISTRATIVO</t>
  </si>
  <si>
    <t>VALERIA HOYOS</t>
  </si>
  <si>
    <t>SHIRLEY LORENA ROJAS</t>
  </si>
  <si>
    <t>PROFESIONAL ESPECIALIZADO</t>
  </si>
  <si>
    <t>MARIA XIMENA ROJAS</t>
  </si>
  <si>
    <t>CAMILA CIFUENTES</t>
  </si>
  <si>
    <t>TEC. OPERATIVO</t>
  </si>
  <si>
    <t>MARIANA APONTE CIFUENTES</t>
  </si>
  <si>
    <t>LUIS FERNANDO ESPEJO RIVEROS</t>
  </si>
  <si>
    <t>CELADOR</t>
  </si>
  <si>
    <t>EMILY SOFIA ESPEJO</t>
  </si>
  <si>
    <t>SAN SIMON</t>
  </si>
  <si>
    <t>FLOR ESTELA RODRIGUEZ</t>
  </si>
  <si>
    <t>SERV. GENERALES</t>
  </si>
  <si>
    <t>MARIA ANGELA VARON</t>
  </si>
  <si>
    <t>GERMAN PARDO GARCIA</t>
  </si>
  <si>
    <t>CLARA INES MONTIEL CESPEDES</t>
  </si>
  <si>
    <t>ADMINOSTRATIVO</t>
  </si>
  <si>
    <t>MARIA ALEJANDRA TRONCOSO</t>
  </si>
  <si>
    <t>LORENA C. TOVAR GRISALES</t>
  </si>
  <si>
    <t>SARA SOFIA TOVAR GRISALES</t>
  </si>
  <si>
    <t>B6264</t>
  </si>
  <si>
    <t>DIEGO GERMAN QUINTERO</t>
  </si>
  <si>
    <t>PROFESIONAL UNIVERSITARIO</t>
  </si>
  <si>
    <t>SILVANA QUINTERIO ARISTIZABAL</t>
  </si>
  <si>
    <t>DKM23</t>
  </si>
  <si>
    <t>ELSA TATIANA JIMENEZ MORENO</t>
  </si>
  <si>
    <t>AUX. ADMINISTRATIVO</t>
  </si>
  <si>
    <t>SAMANTHA HURTADO JIMENEZ</t>
  </si>
  <si>
    <t>JOSE JOAQUIN FLOREZ</t>
  </si>
  <si>
    <t>EDNA ALEJANDRA GONZALEZ</t>
  </si>
  <si>
    <t>MARIA JOSE GUEVARA GONZALEZ</t>
  </si>
  <si>
    <t>FERNANDO HURTADO FALLA</t>
  </si>
  <si>
    <t>TECNICO OPERATIVO</t>
  </si>
  <si>
    <t>ANDRES FELIPE GUEVARA BUSTOS</t>
  </si>
  <si>
    <t>PILAR CUEVAS</t>
  </si>
  <si>
    <t>PROFESIONAL</t>
  </si>
  <si>
    <t>THAMARA RUBIO CUEVAS</t>
  </si>
  <si>
    <t>TOTAL NIÑAS DE 0 A 3</t>
  </si>
  <si>
    <t>JUAN CAMILO CARVAJAL REINA</t>
  </si>
  <si>
    <t>JUAN SEBASTIAN CARVAJAL R.</t>
  </si>
  <si>
    <t>BCX71</t>
  </si>
  <si>
    <t>CARLOS ELIAS ROJAS</t>
  </si>
  <si>
    <t>SEBASTIAN ROJAS GOMEZ</t>
  </si>
  <si>
    <t>MIGUEL ANGEL SAENZ</t>
  </si>
  <si>
    <t>ESTEBAN SAENZ CASTELLANO</t>
  </si>
  <si>
    <t>SAGRADA FAMILIA</t>
  </si>
  <si>
    <t>JAIRO VICENTE GARCIA ARENAS</t>
  </si>
  <si>
    <t>MATHIAS GARCIA RUBIO</t>
  </si>
  <si>
    <t>VICENTE ARIAIDO BENAVIDES TAFUR</t>
  </si>
  <si>
    <t>JERONIMO BENAVIDES</t>
  </si>
  <si>
    <t>TOTAL NIÑOS DE 0 A 3</t>
  </si>
  <si>
    <t>KATHERINE MEDINA CASTRO</t>
  </si>
  <si>
    <t>GABRIELA MEDINA QUIMBAYO</t>
  </si>
  <si>
    <t>B5162</t>
  </si>
  <si>
    <t>DENISE LOPEZ ORTIZ</t>
  </si>
  <si>
    <t>VALENTINA GUARNIZO LOPEZ</t>
  </si>
  <si>
    <t>B5163</t>
  </si>
  <si>
    <t>CARLOS ALBERTO VERA MARTINEZ</t>
  </si>
  <si>
    <t>DANNA VALENTINA VERA MARTINEZ</t>
  </si>
  <si>
    <t>GUSTAVO TORRES VARGAS</t>
  </si>
  <si>
    <t>SUSAN NICOLLE TORRES</t>
  </si>
  <si>
    <t>FRANCISCO DE PAULA SANTANDER</t>
  </si>
  <si>
    <t>ROBERT ALEXI ALVAREZ IBARRA</t>
  </si>
  <si>
    <t>MARIA ISABEL ALVAREZ PIAMBA</t>
  </si>
  <si>
    <t>ISMAEL SANTOFIMIO TRUJILLO</t>
  </si>
  <si>
    <t>MARIO FERNANDO OVIEDO</t>
  </si>
  <si>
    <t>MARO ANDRES OVIEDO DUARTE</t>
  </si>
  <si>
    <t>B0067</t>
  </si>
  <si>
    <t>ADIELA ARBELAEZ</t>
  </si>
  <si>
    <t>AUXILIAR SERVICIOS GENERALES</t>
  </si>
  <si>
    <t>THALIANA MARCELA AVILA ARBELAEZ</t>
  </si>
  <si>
    <t>SARA SOFIA SAENZ C.</t>
  </si>
  <si>
    <t>ANA MARIA SALAZAR RODRIGUEZ</t>
  </si>
  <si>
    <t>MARIA PAZ URIBE SALAZAR</t>
  </si>
  <si>
    <t>JOSE PLINIO AVILA MEDINA</t>
  </si>
  <si>
    <t>ELIZABETH QUEVEDO APONTE</t>
  </si>
  <si>
    <t>NATALIA JIMENA RODRIGUEZ QUEVEDO</t>
  </si>
  <si>
    <t>YEISON F. BURITICA CASTILLO</t>
  </si>
  <si>
    <t>LAURA MICHELL BURITICA</t>
  </si>
  <si>
    <t>LUZ MERY HERRERA</t>
  </si>
  <si>
    <t>YENNIFER AVILA ESPINOSA</t>
  </si>
  <si>
    <t>TOTAL NIÑAS DE 4 A 6</t>
  </si>
  <si>
    <t>LUZ MARELVIS ACOSTA NERVAEZ</t>
  </si>
  <si>
    <t>JUAN PABLO CRUZ A.</t>
  </si>
  <si>
    <t>LUDIS MERCELA BASTOS SANCHEZ</t>
  </si>
  <si>
    <t>DIEGO PABLO CASTRO B.</t>
  </si>
  <si>
    <t>LINA MERCEDES VILLADA MURILLO</t>
  </si>
  <si>
    <t>MANUEL DAVID AGUDELO VILLADA</t>
  </si>
  <si>
    <t>SANDRA MAYERLY MURILLO PINTO</t>
  </si>
  <si>
    <t>NEYMAR MAURICIO QUEVEDO MURILLO</t>
  </si>
  <si>
    <t>JESUS ESTEBEN CUENCA BEJARANO</t>
  </si>
  <si>
    <t>ADMINISTRATIVO</t>
  </si>
  <si>
    <t>SAMUEL CUENCA CASTIBLAN</t>
  </si>
  <si>
    <t xml:space="preserve">ARGENIS GARZON SANTA </t>
  </si>
  <si>
    <t xml:space="preserve">AUXILIAR ADMINISTRATIVO-PAGADURIA </t>
  </si>
  <si>
    <t xml:space="preserve">CARLOS MARIO RODRIGUES GARZON </t>
  </si>
  <si>
    <t>ESCUELA NORMAL SUPERIOR</t>
  </si>
  <si>
    <t>JUAN GABRIEL DURAN</t>
  </si>
  <si>
    <t>JUAN DANIEL DURAN</t>
  </si>
  <si>
    <t>LEIDY MARYORY GONZALEZ VARGAS</t>
  </si>
  <si>
    <t>JUAN PABLO ORJUELA GONZALEZ</t>
  </si>
  <si>
    <t>EDUARDO OLNEY ORJUELA SOLANO</t>
  </si>
  <si>
    <t>JUAN PABLO ORJUELA</t>
  </si>
  <si>
    <t>MONICA FERNANDA BARRERO OSUNA</t>
  </si>
  <si>
    <t>JUAN DAVID GUALTERO BARRERO</t>
  </si>
  <si>
    <t>SAN PEDRO ALEJANDRINO</t>
  </si>
  <si>
    <t>TOTAL NIÑOS DE 4 A 6</t>
  </si>
  <si>
    <t>ROBINSON BONILLA ALVIS</t>
  </si>
  <si>
    <t>AUXILIAR DE SERVICIOS GENERALES</t>
  </si>
  <si>
    <t>NIKOL JULIANA BONILLA VASQUEZ</t>
  </si>
  <si>
    <t>ALBERTO CASTILLA</t>
  </si>
  <si>
    <t>DHM49</t>
  </si>
  <si>
    <t>SANDRA LUCIA URREGO VELEZ</t>
  </si>
  <si>
    <t>MARIANGEL CARO URREGO</t>
  </si>
  <si>
    <t>DHM50</t>
  </si>
  <si>
    <t xml:space="preserve">MANUEL ANTONIO ARCILA CEBALLOS </t>
  </si>
  <si>
    <t xml:space="preserve">AUXILIAR ADMINISTRATIVO-PORTERO </t>
  </si>
  <si>
    <t xml:space="preserve">MARIANA ARCILA AGUIRRE </t>
  </si>
  <si>
    <t>SANDRA MILENA FIERRO AGUIRRE</t>
  </si>
  <si>
    <t>PAGADORA</t>
  </si>
  <si>
    <t>SARA MICHEL LOAIZA FIERRO</t>
  </si>
  <si>
    <t xml:space="preserve">YEISON GIOVANNI PEREZ OSPINA </t>
  </si>
  <si>
    <t xml:space="preserve">LAURA SOFIA PEREZ LUJAN </t>
  </si>
  <si>
    <t>HUGO ARGUMEDO</t>
  </si>
  <si>
    <t xml:space="preserve">PROFESIONAL </t>
  </si>
  <si>
    <t>SEBASTIAN ARGUMEDO</t>
  </si>
  <si>
    <t>MARIA DEL CARMEN PAEZ CORTES</t>
  </si>
  <si>
    <t>AUXILIAR ADMINISTRATIO</t>
  </si>
  <si>
    <t>JUAN MANUEL GONZALEZ PAEZ</t>
  </si>
  <si>
    <t>TOTAL NIÑAS DE 7 A 9</t>
  </si>
  <si>
    <t>AMELIO GUERRERO BOHORQUES</t>
  </si>
  <si>
    <t>SERGIO ANDRES GUERRERO</t>
  </si>
  <si>
    <t>B7762</t>
  </si>
  <si>
    <t>OSCAR CORDOBA GARCIA</t>
  </si>
  <si>
    <t>OSCAR DAVID CORDOBA LOZANO</t>
  </si>
  <si>
    <t>JUAN ESTEBAN ROJAS GOMEZ</t>
  </si>
  <si>
    <t>ESMERALDA RODRIGUEZ RIVEROS</t>
  </si>
  <si>
    <t>JUAN ESTEBAN ORTIZ R.</t>
  </si>
  <si>
    <t>SANTIAGO TRONCOSO MONTIEL</t>
  </si>
  <si>
    <t>SANDRA MILENA TOVAR</t>
  </si>
  <si>
    <t>LUIS MIGUEL MATEUS T.</t>
  </si>
  <si>
    <t>ALIX MENDOZA GOMEZ</t>
  </si>
  <si>
    <t>SANTIAGO LEYTON MENDOZA</t>
  </si>
  <si>
    <t>YEISON ESNEIDER BURITICA</t>
  </si>
  <si>
    <t>EDNA ESPERANZA VILLARREAL</t>
  </si>
  <si>
    <t>BIBLIOTECARIA</t>
  </si>
  <si>
    <t>JUAN JOSE SANCHEZ V.</t>
  </si>
  <si>
    <t>INEM MANUEL MURILLO TORO</t>
  </si>
  <si>
    <t>TOTAL NIÑOS DE 7 A 9</t>
  </si>
  <si>
    <t>MARIA FERNANDA LOPEZ BALLESTEROS</t>
  </si>
  <si>
    <t>ANA MARIA JIMENEZ LOPEZ</t>
  </si>
  <si>
    <t>B2247</t>
  </si>
  <si>
    <t>ALBA LUZ PALANIA</t>
  </si>
  <si>
    <t>AUX DE SERVICIOS GENERALES</t>
  </si>
  <si>
    <t>MARIA NATALIA MEDINA POLANIA</t>
  </si>
  <si>
    <t>LUIS CARLOS GALAN</t>
  </si>
  <si>
    <t>ANA JULIA SANDOVAL SANCHEZ</t>
  </si>
  <si>
    <t>NATALY PAULA TATIANA AGUILAR</t>
  </si>
  <si>
    <t>ANGIE LORENA GUERRERO</t>
  </si>
  <si>
    <t>MONICA RIVERA GIRALDO</t>
  </si>
  <si>
    <t>MARIA JOSE PERILLA R.</t>
  </si>
  <si>
    <t>ANGIE VANESA MARTIN</t>
  </si>
  <si>
    <t>TOTAL NIÑAS DE 10 A 12 AÑOS</t>
  </si>
  <si>
    <t>ALMA HELENA RUBIO AYALA</t>
  </si>
  <si>
    <t>PROF. ESPECIALIZADO</t>
  </si>
  <si>
    <t>JUAN FELIPEJAUREGUI R.</t>
  </si>
  <si>
    <t>JUAN FERNANDO HURTADO BARRETO</t>
  </si>
  <si>
    <t>CONSUELO MORENO DEVIA</t>
  </si>
  <si>
    <t>AUX. SERVICIOS GENERALES</t>
  </si>
  <si>
    <t>JULIAN DAVID MARTINEZ</t>
  </si>
  <si>
    <t>LILIANA GUTIERREZ</t>
  </si>
  <si>
    <t>DIANEL ESTEBAN GUTIERREZ</t>
  </si>
  <si>
    <t>CIUDAD LUZ</t>
  </si>
  <si>
    <t>CLAUDIA RITA RUIZ ALVIS</t>
  </si>
  <si>
    <t>JUAN ANDRES ANDRADE RUIZ</t>
  </si>
  <si>
    <t>B4440</t>
  </si>
  <si>
    <t>JOSE ALEJANDRO BENAVIDES</t>
  </si>
  <si>
    <t>GEOVANY MENDEZ</t>
  </si>
  <si>
    <t>DIEGO ANDRES MENDEZ</t>
  </si>
  <si>
    <t>FERNANDO VILLALOBOS ARANGO</t>
  </si>
  <si>
    <t>LUIS ALEJANDRO ANGEL TARQUINO</t>
  </si>
  <si>
    <t>DIRECTOR ADMINSTRATIVO Y FNANCIERO</t>
  </si>
  <si>
    <t>LUIS FELIPE ANGEL</t>
  </si>
  <si>
    <t>CRISTIAN DAVID ESPEJO</t>
  </si>
  <si>
    <t>TOTAL NIÑOS DE 10 A 12 AÑOS</t>
  </si>
  <si>
    <t>YAQUELINE LOTERO</t>
  </si>
  <si>
    <t>7M</t>
  </si>
  <si>
    <t>2M</t>
  </si>
  <si>
    <t>SIMON</t>
  </si>
  <si>
    <t>ALEJANDRIO</t>
  </si>
  <si>
    <t>DAVID ALEJANDRO ROJAS</t>
  </si>
  <si>
    <t>JULIA MOLINA VASQUEZ</t>
  </si>
  <si>
    <t>AUXILIAR ADMINISTATIVO</t>
  </si>
  <si>
    <t>BERENICE SANCHEZ</t>
  </si>
  <si>
    <t>JUAN FELIPE TORRES MEDINA</t>
  </si>
  <si>
    <t>B5754</t>
  </si>
  <si>
    <t>B1667</t>
  </si>
  <si>
    <t>B1670</t>
  </si>
  <si>
    <t>A9283</t>
  </si>
  <si>
    <t>BO067</t>
  </si>
  <si>
    <t>BOO67</t>
  </si>
  <si>
    <t>B4949</t>
  </si>
  <si>
    <t>B7428</t>
  </si>
  <si>
    <t>CDK13</t>
  </si>
  <si>
    <t>A4973</t>
  </si>
  <si>
    <t>B7063</t>
  </si>
  <si>
    <t>5,697,000</t>
  </si>
  <si>
    <t>SUBTOTAL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</si>
</sst>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164" fontId="3" fillId="0" borderId="2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164" fontId="3" fillId="0" borderId="2" xfId="1" applyNumberFormat="1" applyFont="1" applyFill="1" applyBorder="1" applyAlignment="1">
      <alignment vertical="center"/>
    </xf>
    <xf numFmtId="164" fontId="3" fillId="0" borderId="2" xfId="1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2" xfId="1" applyNumberFormat="1" applyFont="1" applyBorder="1"/>
    <xf numFmtId="165" fontId="3" fillId="0" borderId="2" xfId="1" applyNumberFormat="1" applyFont="1" applyBorder="1"/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/>
    <xf numFmtId="0" fontId="7" fillId="2" borderId="2" xfId="0" applyFont="1" applyFill="1" applyBorder="1"/>
    <xf numFmtId="0" fontId="7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164" fontId="3" fillId="2" borderId="2" xfId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2" xfId="1" applyNumberFormat="1" applyFont="1" applyFill="1" applyBorder="1"/>
    <xf numFmtId="0" fontId="3" fillId="0" borderId="3" xfId="0" applyFont="1" applyFill="1" applyBorder="1" applyAlignment="1">
      <alignment vertical="center"/>
    </xf>
    <xf numFmtId="164" fontId="3" fillId="0" borderId="0" xfId="1" applyNumberFormat="1" applyFont="1"/>
    <xf numFmtId="164" fontId="0" fillId="0" borderId="0" xfId="1" applyNumberFormat="1" applyFont="1"/>
    <xf numFmtId="0" fontId="0" fillId="0" borderId="0" xfId="0" applyAlignment="1">
      <alignment horizontal="center"/>
    </xf>
    <xf numFmtId="164" fontId="7" fillId="0" borderId="2" xfId="1" applyNumberFormat="1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164" fontId="7" fillId="0" borderId="2" xfId="1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3" fillId="0" borderId="2" xfId="0" applyFont="1" applyFill="1" applyBorder="1"/>
    <xf numFmtId="0" fontId="0" fillId="0" borderId="2" xfId="0" applyBorder="1"/>
    <xf numFmtId="16" fontId="0" fillId="0" borderId="2" xfId="0" applyNumberFormat="1" applyBorder="1"/>
    <xf numFmtId="164" fontId="0" fillId="0" borderId="2" xfId="1" applyNumberFormat="1" applyFont="1" applyBorder="1"/>
    <xf numFmtId="164" fontId="8" fillId="0" borderId="2" xfId="1" applyNumberFormat="1" applyFont="1" applyBorder="1"/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1323975</xdr:colOff>
      <xdr:row>0</xdr:row>
      <xdr:rowOff>0</xdr:rowOff>
    </xdr:from>
    <xdr:to>
      <xdr:col>8</xdr:col>
      <xdr:colOff>1323976</xdr:colOff>
      <xdr:row>0</xdr:row>
      <xdr:rowOff>189978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39600" y="0"/>
          <a:ext cx="914401" cy="599553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0</xdr:row>
      <xdr:rowOff>38099</xdr:rowOff>
    </xdr:from>
    <xdr:to>
      <xdr:col>1</xdr:col>
      <xdr:colOff>1181101</xdr:colOff>
      <xdr:row>0</xdr:row>
      <xdr:rowOff>332852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38099"/>
          <a:ext cx="1381126" cy="2947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3"/>
  <sheetViews>
    <sheetView tabSelected="1" workbookViewId="0">
      <selection activeCell="H95" sqref="H95"/>
    </sheetView>
  </sheetViews>
  <sheetFormatPr baseColWidth="10" defaultRowHeight="15"/>
  <cols>
    <col min="1" max="1" width="6.5703125" style="34" customWidth="1"/>
    <col min="2" max="2" width="33.140625" customWidth="1"/>
    <col min="3" max="3" width="15.85546875" customWidth="1"/>
    <col min="4" max="4" width="30.85546875" customWidth="1"/>
    <col min="5" max="5" width="8.5703125" customWidth="1"/>
    <col min="6" max="6" width="7.85546875" customWidth="1"/>
    <col min="7" max="7" width="8.140625" customWidth="1"/>
    <col min="8" max="8" width="34.140625" customWidth="1"/>
    <col min="9" max="9" width="40.28515625" customWidth="1"/>
    <col min="10" max="10" width="13.140625" hidden="1" customWidth="1"/>
    <col min="11" max="11" width="15.5703125" style="33" hidden="1" customWidth="1"/>
  </cols>
  <sheetData>
    <row r="1" spans="1:11" ht="28.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32"/>
    </row>
    <row r="2" spans="1:11" ht="36" customHeight="1">
      <c r="A2" s="46" t="s">
        <v>2</v>
      </c>
      <c r="B2" s="46" t="s">
        <v>3</v>
      </c>
      <c r="C2" s="46" t="s">
        <v>4</v>
      </c>
      <c r="D2" s="46" t="s">
        <v>5</v>
      </c>
      <c r="E2" s="50" t="s">
        <v>6</v>
      </c>
      <c r="F2" s="51"/>
      <c r="G2" s="46" t="s">
        <v>7</v>
      </c>
      <c r="H2" s="46" t="s">
        <v>8</v>
      </c>
      <c r="I2" s="45" t="s">
        <v>9</v>
      </c>
      <c r="J2" s="46" t="s">
        <v>10</v>
      </c>
      <c r="K2" s="47" t="s">
        <v>11</v>
      </c>
    </row>
    <row r="3" spans="1:11" ht="28.5" customHeight="1">
      <c r="A3" s="46"/>
      <c r="B3" s="46"/>
      <c r="C3" s="46"/>
      <c r="D3" s="46"/>
      <c r="E3" s="1" t="s">
        <v>12</v>
      </c>
      <c r="F3" s="1" t="s">
        <v>13</v>
      </c>
      <c r="G3" s="46"/>
      <c r="H3" s="46"/>
      <c r="I3" s="45"/>
      <c r="J3" s="46"/>
      <c r="K3" s="47"/>
    </row>
    <row r="4" spans="1:11" ht="18.75">
      <c r="A4" s="2">
        <v>1</v>
      </c>
      <c r="B4" s="3" t="s">
        <v>14</v>
      </c>
      <c r="C4" s="4">
        <v>1110454163</v>
      </c>
      <c r="D4" s="3" t="s">
        <v>15</v>
      </c>
      <c r="E4" s="5">
        <v>1</v>
      </c>
      <c r="F4" s="5"/>
      <c r="G4" s="5" t="s">
        <v>202</v>
      </c>
      <c r="H4" s="3" t="s">
        <v>16</v>
      </c>
      <c r="I4" s="6" t="s">
        <v>1</v>
      </c>
      <c r="J4" s="7">
        <v>39972</v>
      </c>
      <c r="K4" s="12">
        <v>59900</v>
      </c>
    </row>
    <row r="5" spans="1:11" ht="18.75">
      <c r="A5" s="2">
        <f>+A4+1</f>
        <v>2</v>
      </c>
      <c r="B5" s="3" t="s">
        <v>201</v>
      </c>
      <c r="C5" s="4"/>
      <c r="D5" s="3" t="s">
        <v>48</v>
      </c>
      <c r="E5" s="5"/>
      <c r="F5" s="5">
        <v>1</v>
      </c>
      <c r="G5" s="5" t="s">
        <v>203</v>
      </c>
      <c r="H5" s="3" t="s">
        <v>204</v>
      </c>
      <c r="I5" s="6" t="s">
        <v>1</v>
      </c>
      <c r="J5" s="7">
        <v>39972</v>
      </c>
      <c r="K5" s="12">
        <v>59900</v>
      </c>
    </row>
    <row r="6" spans="1:11" ht="18.75">
      <c r="A6" s="2">
        <f t="shared" ref="A6:A17" si="0">+A5+1</f>
        <v>3</v>
      </c>
      <c r="B6" s="8" t="s">
        <v>17</v>
      </c>
      <c r="C6" s="8">
        <v>28556179</v>
      </c>
      <c r="D6" s="8" t="s">
        <v>18</v>
      </c>
      <c r="E6" s="9">
        <v>1</v>
      </c>
      <c r="F6" s="9"/>
      <c r="G6" s="9">
        <v>1</v>
      </c>
      <c r="H6" s="8" t="s">
        <v>19</v>
      </c>
      <c r="I6" s="10" t="s">
        <v>1</v>
      </c>
      <c r="J6" s="7">
        <v>39972</v>
      </c>
      <c r="K6" s="12">
        <v>59900</v>
      </c>
    </row>
    <row r="7" spans="1:11" ht="18.75">
      <c r="A7" s="2">
        <f t="shared" si="0"/>
        <v>4</v>
      </c>
      <c r="B7" s="3" t="s">
        <v>20</v>
      </c>
      <c r="C7" s="11">
        <v>1110516790</v>
      </c>
      <c r="D7" s="3" t="s">
        <v>21</v>
      </c>
      <c r="E7" s="5">
        <v>1</v>
      </c>
      <c r="F7" s="5"/>
      <c r="G7" s="5">
        <v>1</v>
      </c>
      <c r="H7" s="3" t="s">
        <v>22</v>
      </c>
      <c r="I7" s="6" t="s">
        <v>1</v>
      </c>
      <c r="J7" s="7">
        <v>39972</v>
      </c>
      <c r="K7" s="12">
        <v>59900</v>
      </c>
    </row>
    <row r="8" spans="1:11" ht="18.75">
      <c r="A8" s="2">
        <f t="shared" si="0"/>
        <v>5</v>
      </c>
      <c r="B8" s="7" t="s">
        <v>23</v>
      </c>
      <c r="C8" s="12">
        <v>1382960</v>
      </c>
      <c r="D8" s="7" t="s">
        <v>24</v>
      </c>
      <c r="E8" s="13">
        <v>1</v>
      </c>
      <c r="F8" s="13"/>
      <c r="G8" s="13">
        <v>1</v>
      </c>
      <c r="H8" s="7" t="s">
        <v>25</v>
      </c>
      <c r="I8" s="6" t="s">
        <v>26</v>
      </c>
      <c r="J8" s="7">
        <v>39972</v>
      </c>
      <c r="K8" s="12">
        <v>59900</v>
      </c>
    </row>
    <row r="9" spans="1:11" ht="18.75">
      <c r="A9" s="2">
        <f t="shared" si="0"/>
        <v>6</v>
      </c>
      <c r="B9" s="8" t="s">
        <v>27</v>
      </c>
      <c r="C9" s="14">
        <v>23623885</v>
      </c>
      <c r="D9" s="8" t="s">
        <v>28</v>
      </c>
      <c r="E9" s="9">
        <v>1</v>
      </c>
      <c r="F9" s="9"/>
      <c r="G9" s="9">
        <v>1</v>
      </c>
      <c r="H9" s="8" t="s">
        <v>29</v>
      </c>
      <c r="I9" s="10" t="s">
        <v>30</v>
      </c>
      <c r="J9" s="7">
        <v>39972</v>
      </c>
      <c r="K9" s="12">
        <v>59900</v>
      </c>
    </row>
    <row r="10" spans="1:11" ht="18.75">
      <c r="A10" s="2">
        <f t="shared" si="0"/>
        <v>7</v>
      </c>
      <c r="B10" s="8" t="s">
        <v>31</v>
      </c>
      <c r="C10" s="14">
        <v>65777356</v>
      </c>
      <c r="D10" s="8" t="s">
        <v>32</v>
      </c>
      <c r="E10" s="9">
        <v>1</v>
      </c>
      <c r="F10" s="9"/>
      <c r="G10" s="9">
        <v>1</v>
      </c>
      <c r="H10" s="8" t="s">
        <v>33</v>
      </c>
      <c r="I10" s="10" t="s">
        <v>30</v>
      </c>
      <c r="J10" s="7">
        <v>39972</v>
      </c>
      <c r="K10" s="12">
        <v>59900</v>
      </c>
    </row>
    <row r="11" spans="1:11" ht="18.75">
      <c r="A11" s="2">
        <f t="shared" si="0"/>
        <v>8</v>
      </c>
      <c r="B11" s="3" t="s">
        <v>34</v>
      </c>
      <c r="C11" s="11">
        <v>28554843</v>
      </c>
      <c r="D11" s="3" t="s">
        <v>21</v>
      </c>
      <c r="E11" s="5">
        <v>1</v>
      </c>
      <c r="F11" s="5"/>
      <c r="G11" s="5">
        <v>2</v>
      </c>
      <c r="H11" s="3" t="s">
        <v>35</v>
      </c>
      <c r="I11" s="6" t="s">
        <v>1</v>
      </c>
      <c r="J11" s="7" t="s">
        <v>36</v>
      </c>
      <c r="K11" s="12">
        <v>49900</v>
      </c>
    </row>
    <row r="12" spans="1:11" ht="18.75">
      <c r="A12" s="2">
        <f t="shared" si="0"/>
        <v>9</v>
      </c>
      <c r="B12" s="8" t="s">
        <v>37</v>
      </c>
      <c r="C12" s="15">
        <v>96389235</v>
      </c>
      <c r="D12" s="8" t="s">
        <v>38</v>
      </c>
      <c r="E12" s="9">
        <v>1</v>
      </c>
      <c r="F12" s="9"/>
      <c r="G12" s="9">
        <v>2</v>
      </c>
      <c r="H12" s="8" t="s">
        <v>39</v>
      </c>
      <c r="I12" s="10" t="s">
        <v>1</v>
      </c>
      <c r="J12" s="7" t="s">
        <v>40</v>
      </c>
      <c r="K12" s="12">
        <v>99900</v>
      </c>
    </row>
    <row r="13" spans="1:11" ht="18.75">
      <c r="A13" s="2">
        <f t="shared" si="0"/>
        <v>10</v>
      </c>
      <c r="B13" s="3" t="s">
        <v>41</v>
      </c>
      <c r="C13" s="4">
        <v>1110449556</v>
      </c>
      <c r="D13" s="3" t="s">
        <v>42</v>
      </c>
      <c r="E13" s="5">
        <v>1</v>
      </c>
      <c r="F13" s="5"/>
      <c r="G13" s="5">
        <v>2</v>
      </c>
      <c r="H13" s="3" t="s">
        <v>43</v>
      </c>
      <c r="I13" s="6" t="s">
        <v>44</v>
      </c>
      <c r="J13" s="7" t="s">
        <v>36</v>
      </c>
      <c r="K13" s="12">
        <v>49900</v>
      </c>
    </row>
    <row r="14" spans="1:11" ht="18.75">
      <c r="A14" s="2">
        <f t="shared" si="0"/>
        <v>11</v>
      </c>
      <c r="B14" s="8" t="s">
        <v>45</v>
      </c>
      <c r="C14" s="8">
        <v>1110469638</v>
      </c>
      <c r="D14" s="8"/>
      <c r="E14" s="9">
        <v>1</v>
      </c>
      <c r="F14" s="9"/>
      <c r="G14" s="9">
        <v>3</v>
      </c>
      <c r="H14" s="8" t="s">
        <v>46</v>
      </c>
      <c r="I14" s="6"/>
      <c r="J14" s="7" t="s">
        <v>36</v>
      </c>
      <c r="K14" s="12">
        <v>49900</v>
      </c>
    </row>
    <row r="15" spans="1:11" ht="18.75">
      <c r="A15" s="2">
        <f t="shared" si="0"/>
        <v>12</v>
      </c>
      <c r="B15" s="3" t="s">
        <v>47</v>
      </c>
      <c r="C15" s="11">
        <v>93354708</v>
      </c>
      <c r="D15" s="3" t="s">
        <v>48</v>
      </c>
      <c r="E15" s="5">
        <v>1</v>
      </c>
      <c r="F15" s="5"/>
      <c r="G15" s="5">
        <v>3</v>
      </c>
      <c r="H15" s="3" t="s">
        <v>43</v>
      </c>
      <c r="I15" s="6" t="s">
        <v>1</v>
      </c>
      <c r="J15" s="7" t="s">
        <v>36</v>
      </c>
      <c r="K15" s="12">
        <v>49900</v>
      </c>
    </row>
    <row r="16" spans="1:11" ht="18.75">
      <c r="A16" s="2">
        <f t="shared" si="0"/>
        <v>13</v>
      </c>
      <c r="B16" s="3" t="s">
        <v>49</v>
      </c>
      <c r="C16" s="11">
        <v>1110484820</v>
      </c>
      <c r="D16" s="3" t="s">
        <v>48</v>
      </c>
      <c r="E16" s="5">
        <v>1</v>
      </c>
      <c r="F16" s="5"/>
      <c r="G16" s="5">
        <v>3</v>
      </c>
      <c r="H16" s="3" t="s">
        <v>46</v>
      </c>
      <c r="I16" s="6" t="s">
        <v>1</v>
      </c>
      <c r="J16" s="7" t="s">
        <v>40</v>
      </c>
      <c r="K16" s="12">
        <v>99900</v>
      </c>
    </row>
    <row r="17" spans="1:11" ht="18.75">
      <c r="A17" s="2">
        <f t="shared" si="0"/>
        <v>14</v>
      </c>
      <c r="B17" s="8" t="s">
        <v>50</v>
      </c>
      <c r="C17" s="8">
        <v>52976452</v>
      </c>
      <c r="D17" s="8" t="s">
        <v>51</v>
      </c>
      <c r="E17" s="9">
        <v>1</v>
      </c>
      <c r="F17" s="9"/>
      <c r="G17" s="9">
        <v>3</v>
      </c>
      <c r="H17" s="8" t="s">
        <v>52</v>
      </c>
      <c r="I17" s="10" t="s">
        <v>1</v>
      </c>
      <c r="J17" s="7" t="s">
        <v>36</v>
      </c>
      <c r="K17" s="12">
        <v>49900</v>
      </c>
    </row>
    <row r="18" spans="1:11" ht="18.75">
      <c r="A18" s="16"/>
      <c r="B18" s="17"/>
      <c r="C18" s="17"/>
      <c r="D18" s="18" t="s">
        <v>53</v>
      </c>
      <c r="E18" s="19">
        <f>SUM(E4:E17)</f>
        <v>13</v>
      </c>
      <c r="F18" s="19">
        <v>1</v>
      </c>
      <c r="G18" s="20"/>
      <c r="H18" s="17"/>
      <c r="I18" s="21"/>
      <c r="J18" s="7"/>
      <c r="K18" s="12"/>
    </row>
    <row r="19" spans="1:11" ht="18.75">
      <c r="A19" s="2">
        <f>+A17+1</f>
        <v>15</v>
      </c>
      <c r="B19" s="3" t="s">
        <v>54</v>
      </c>
      <c r="C19" s="4">
        <v>1110484529</v>
      </c>
      <c r="D19" s="3" t="s">
        <v>48</v>
      </c>
      <c r="E19" s="5"/>
      <c r="F19" s="5">
        <v>1</v>
      </c>
      <c r="G19" s="5">
        <v>1</v>
      </c>
      <c r="H19" s="3" t="s">
        <v>55</v>
      </c>
      <c r="I19" s="6" t="s">
        <v>1</v>
      </c>
      <c r="J19" s="7" t="s">
        <v>56</v>
      </c>
      <c r="K19" s="12">
        <v>99900</v>
      </c>
    </row>
    <row r="20" spans="1:11" ht="18.75">
      <c r="A20" s="2">
        <v>16</v>
      </c>
      <c r="B20" s="3" t="s">
        <v>209</v>
      </c>
      <c r="C20" s="4">
        <v>65763421</v>
      </c>
      <c r="D20" s="3" t="s">
        <v>15</v>
      </c>
      <c r="E20" s="5"/>
      <c r="F20" s="5">
        <v>1</v>
      </c>
      <c r="G20" s="5">
        <v>2</v>
      </c>
      <c r="H20" s="3" t="s">
        <v>210</v>
      </c>
      <c r="I20" s="6" t="s">
        <v>1</v>
      </c>
      <c r="J20" s="7" t="s">
        <v>56</v>
      </c>
      <c r="K20" s="12">
        <v>99900</v>
      </c>
    </row>
    <row r="21" spans="1:11" ht="18.75">
      <c r="A21" s="2">
        <v>17</v>
      </c>
      <c r="B21" s="3" t="s">
        <v>57</v>
      </c>
      <c r="C21" s="11">
        <v>14399728</v>
      </c>
      <c r="D21" s="3" t="s">
        <v>15</v>
      </c>
      <c r="E21" s="5"/>
      <c r="F21" s="5">
        <v>1</v>
      </c>
      <c r="G21" s="5">
        <v>1</v>
      </c>
      <c r="H21" s="3" t="s">
        <v>58</v>
      </c>
      <c r="I21" s="6" t="s">
        <v>1</v>
      </c>
      <c r="J21" s="7" t="s">
        <v>56</v>
      </c>
      <c r="K21" s="12">
        <v>99900</v>
      </c>
    </row>
    <row r="22" spans="1:11" ht="18.75">
      <c r="A22" s="2">
        <f t="shared" ref="A22:A24" si="1">+A21+1</f>
        <v>18</v>
      </c>
      <c r="B22" s="3" t="s">
        <v>59</v>
      </c>
      <c r="C22" s="11">
        <v>5825339</v>
      </c>
      <c r="D22" s="3" t="s">
        <v>42</v>
      </c>
      <c r="E22" s="5"/>
      <c r="F22" s="5">
        <v>1</v>
      </c>
      <c r="G22" s="5">
        <v>2</v>
      </c>
      <c r="H22" s="3" t="s">
        <v>60</v>
      </c>
      <c r="I22" s="6" t="s">
        <v>61</v>
      </c>
      <c r="J22" s="7" t="s">
        <v>56</v>
      </c>
      <c r="K22" s="12">
        <v>99900</v>
      </c>
    </row>
    <row r="23" spans="1:11" ht="18.75">
      <c r="A23" s="2">
        <f t="shared" si="1"/>
        <v>19</v>
      </c>
      <c r="B23" s="3" t="s">
        <v>62</v>
      </c>
      <c r="C23" s="11">
        <v>93236873</v>
      </c>
      <c r="D23" s="3" t="s">
        <v>18</v>
      </c>
      <c r="E23" s="5"/>
      <c r="F23" s="5">
        <v>1</v>
      </c>
      <c r="G23" s="5">
        <v>3</v>
      </c>
      <c r="H23" s="3" t="s">
        <v>63</v>
      </c>
      <c r="I23" s="6" t="s">
        <v>1</v>
      </c>
      <c r="J23" s="7" t="s">
        <v>215</v>
      </c>
      <c r="K23" s="12">
        <v>119900</v>
      </c>
    </row>
    <row r="24" spans="1:11" ht="18.75">
      <c r="A24" s="2">
        <f t="shared" si="1"/>
        <v>20</v>
      </c>
      <c r="B24" s="3" t="s">
        <v>64</v>
      </c>
      <c r="C24" s="11">
        <v>83233218</v>
      </c>
      <c r="D24" s="3" t="s">
        <v>24</v>
      </c>
      <c r="E24" s="5"/>
      <c r="F24" s="5">
        <v>1</v>
      </c>
      <c r="G24" s="5">
        <v>3</v>
      </c>
      <c r="H24" s="3" t="s">
        <v>65</v>
      </c>
      <c r="I24" s="6" t="s">
        <v>61</v>
      </c>
      <c r="J24" s="7" t="s">
        <v>56</v>
      </c>
      <c r="K24" s="12">
        <v>99900</v>
      </c>
    </row>
    <row r="25" spans="1:11" ht="15.75">
      <c r="A25" s="27"/>
      <c r="B25" s="22"/>
      <c r="C25" s="22"/>
      <c r="D25" s="23" t="s">
        <v>66</v>
      </c>
      <c r="E25" s="22"/>
      <c r="F25" s="24">
        <v>6</v>
      </c>
      <c r="G25" s="22"/>
      <c r="H25" s="22"/>
      <c r="I25" s="25"/>
      <c r="J25" s="7"/>
      <c r="K25" s="12"/>
    </row>
    <row r="26" spans="1:11" ht="18.75">
      <c r="A26" s="2">
        <f>+A24+1</f>
        <v>21</v>
      </c>
      <c r="B26" s="3" t="s">
        <v>67</v>
      </c>
      <c r="C26" s="11">
        <v>1110475325</v>
      </c>
      <c r="D26" s="3" t="s">
        <v>48</v>
      </c>
      <c r="E26" s="5">
        <v>1</v>
      </c>
      <c r="F26" s="5"/>
      <c r="G26" s="5">
        <v>4</v>
      </c>
      <c r="H26" s="3" t="s">
        <v>68</v>
      </c>
      <c r="I26" s="6" t="s">
        <v>1</v>
      </c>
      <c r="J26" s="8" t="s">
        <v>69</v>
      </c>
      <c r="K26" s="14">
        <v>74900</v>
      </c>
    </row>
    <row r="27" spans="1:11" ht="18.75">
      <c r="A27" s="2">
        <f>+A26+1</f>
        <v>22</v>
      </c>
      <c r="B27" s="3" t="s">
        <v>70</v>
      </c>
      <c r="C27" s="4">
        <v>65785048</v>
      </c>
      <c r="D27" s="3" t="s">
        <v>38</v>
      </c>
      <c r="E27" s="5">
        <v>1</v>
      </c>
      <c r="F27" s="5"/>
      <c r="G27" s="5">
        <v>4</v>
      </c>
      <c r="H27" s="3" t="s">
        <v>71</v>
      </c>
      <c r="I27" s="6" t="s">
        <v>1</v>
      </c>
      <c r="J27" s="8" t="s">
        <v>72</v>
      </c>
      <c r="K27" s="14">
        <v>74900</v>
      </c>
    </row>
    <row r="28" spans="1:11" ht="18.75">
      <c r="A28" s="2">
        <f t="shared" ref="A28:A39" si="2">+A27+1</f>
        <v>23</v>
      </c>
      <c r="B28" s="3" t="s">
        <v>73</v>
      </c>
      <c r="C28" s="11">
        <v>14397004</v>
      </c>
      <c r="D28" s="3" t="s">
        <v>15</v>
      </c>
      <c r="E28" s="5">
        <v>1</v>
      </c>
      <c r="F28" s="5"/>
      <c r="G28" s="5">
        <v>4</v>
      </c>
      <c r="H28" s="3" t="s">
        <v>74</v>
      </c>
      <c r="I28" s="6"/>
      <c r="J28" s="8" t="s">
        <v>69</v>
      </c>
      <c r="K28" s="14">
        <v>74900</v>
      </c>
    </row>
    <row r="29" spans="1:11" ht="18.75">
      <c r="A29" s="2">
        <f t="shared" si="2"/>
        <v>24</v>
      </c>
      <c r="B29" s="3" t="s">
        <v>75</v>
      </c>
      <c r="C29" s="11">
        <v>17410140</v>
      </c>
      <c r="D29" s="3" t="s">
        <v>28</v>
      </c>
      <c r="E29" s="5">
        <v>1</v>
      </c>
      <c r="F29" s="5"/>
      <c r="G29" s="5">
        <v>4</v>
      </c>
      <c r="H29" s="3" t="s">
        <v>76</v>
      </c>
      <c r="I29" s="6" t="s">
        <v>77</v>
      </c>
      <c r="J29" s="8" t="s">
        <v>72</v>
      </c>
      <c r="K29" s="14">
        <v>74900</v>
      </c>
    </row>
    <row r="30" spans="1:11" ht="18.75">
      <c r="A30" s="2">
        <f t="shared" si="2"/>
        <v>25</v>
      </c>
      <c r="B30" s="3" t="s">
        <v>78</v>
      </c>
      <c r="C30" s="11">
        <v>1083871033</v>
      </c>
      <c r="D30" s="3" t="s">
        <v>24</v>
      </c>
      <c r="E30" s="5">
        <v>1</v>
      </c>
      <c r="F30" s="5"/>
      <c r="G30" s="5">
        <v>4</v>
      </c>
      <c r="H30" s="3" t="s">
        <v>79</v>
      </c>
      <c r="I30" s="6" t="s">
        <v>80</v>
      </c>
      <c r="J30" s="8" t="s">
        <v>69</v>
      </c>
      <c r="K30" s="14">
        <v>74900</v>
      </c>
    </row>
    <row r="31" spans="1:11" ht="18.75">
      <c r="A31" s="2">
        <f t="shared" si="2"/>
        <v>26</v>
      </c>
      <c r="B31" s="8" t="s">
        <v>81</v>
      </c>
      <c r="C31" s="8"/>
      <c r="D31" s="8" t="s">
        <v>18</v>
      </c>
      <c r="E31" s="9">
        <v>1</v>
      </c>
      <c r="F31" s="9"/>
      <c r="G31" s="9">
        <v>4</v>
      </c>
      <c r="H31" s="8" t="s">
        <v>82</v>
      </c>
      <c r="I31" s="10" t="s">
        <v>1</v>
      </c>
      <c r="J31" s="8" t="s">
        <v>83</v>
      </c>
      <c r="K31" s="14">
        <v>119900</v>
      </c>
    </row>
    <row r="32" spans="1:11" ht="18.75">
      <c r="A32" s="2">
        <f t="shared" si="2"/>
        <v>27</v>
      </c>
      <c r="B32" s="3" t="s">
        <v>84</v>
      </c>
      <c r="C32" s="11">
        <v>39649970</v>
      </c>
      <c r="D32" s="3" t="s">
        <v>85</v>
      </c>
      <c r="E32" s="5">
        <v>1</v>
      </c>
      <c r="F32" s="5"/>
      <c r="G32" s="5">
        <v>5</v>
      </c>
      <c r="H32" s="3" t="s">
        <v>86</v>
      </c>
      <c r="I32" s="6"/>
      <c r="J32" s="8" t="s">
        <v>72</v>
      </c>
      <c r="K32" s="14">
        <v>74900</v>
      </c>
    </row>
    <row r="33" spans="1:11" ht="18.75">
      <c r="A33" s="2">
        <f t="shared" si="2"/>
        <v>28</v>
      </c>
      <c r="B33" s="3" t="s">
        <v>201</v>
      </c>
      <c r="C33" s="11"/>
      <c r="D33" s="3" t="s">
        <v>48</v>
      </c>
      <c r="E33" s="5"/>
      <c r="F33" s="5">
        <v>1</v>
      </c>
      <c r="G33" s="5">
        <v>5</v>
      </c>
      <c r="H33" s="3" t="s">
        <v>205</v>
      </c>
      <c r="I33" s="6" t="s">
        <v>1</v>
      </c>
      <c r="J33" s="8" t="s">
        <v>69</v>
      </c>
      <c r="K33" s="14">
        <v>74900</v>
      </c>
    </row>
    <row r="34" spans="1:11" ht="18.75">
      <c r="A34" s="2">
        <f t="shared" si="2"/>
        <v>29</v>
      </c>
      <c r="B34" s="3" t="s">
        <v>59</v>
      </c>
      <c r="C34" s="11">
        <v>5825339</v>
      </c>
      <c r="D34" s="3" t="s">
        <v>42</v>
      </c>
      <c r="E34" s="5">
        <v>1</v>
      </c>
      <c r="F34" s="5"/>
      <c r="G34" s="5">
        <v>5</v>
      </c>
      <c r="H34" s="3" t="s">
        <v>87</v>
      </c>
      <c r="I34" s="6" t="s">
        <v>61</v>
      </c>
      <c r="J34" s="8" t="s">
        <v>69</v>
      </c>
      <c r="K34" s="14">
        <v>74900</v>
      </c>
    </row>
    <row r="35" spans="1:11" ht="18.75">
      <c r="A35" s="2">
        <f t="shared" si="2"/>
        <v>30</v>
      </c>
      <c r="B35" s="3" t="s">
        <v>88</v>
      </c>
      <c r="C35" s="4">
        <v>38362870</v>
      </c>
      <c r="D35" s="3" t="s">
        <v>38</v>
      </c>
      <c r="E35" s="5">
        <v>1</v>
      </c>
      <c r="F35" s="5"/>
      <c r="G35" s="5">
        <v>6</v>
      </c>
      <c r="H35" s="3" t="s">
        <v>89</v>
      </c>
      <c r="I35" s="6" t="s">
        <v>1</v>
      </c>
      <c r="J35" s="8" t="s">
        <v>72</v>
      </c>
      <c r="K35" s="14">
        <v>74900</v>
      </c>
    </row>
    <row r="36" spans="1:11" ht="18.75">
      <c r="A36" s="2">
        <f t="shared" si="2"/>
        <v>31</v>
      </c>
      <c r="B36" s="3" t="s">
        <v>90</v>
      </c>
      <c r="C36" s="11">
        <v>8675158</v>
      </c>
      <c r="D36" s="3" t="s">
        <v>15</v>
      </c>
      <c r="E36" s="5">
        <v>1</v>
      </c>
      <c r="F36" s="5"/>
      <c r="G36" s="5">
        <v>6</v>
      </c>
      <c r="H36" s="3"/>
      <c r="I36" s="6"/>
      <c r="J36" s="8" t="s">
        <v>69</v>
      </c>
      <c r="K36" s="14">
        <v>74900</v>
      </c>
    </row>
    <row r="37" spans="1:11" ht="18.75">
      <c r="A37" s="2">
        <f t="shared" si="2"/>
        <v>32</v>
      </c>
      <c r="B37" s="3" t="s">
        <v>91</v>
      </c>
      <c r="C37" s="11">
        <v>65758436</v>
      </c>
      <c r="D37" s="3" t="s">
        <v>15</v>
      </c>
      <c r="E37" s="5">
        <v>1</v>
      </c>
      <c r="F37" s="5"/>
      <c r="G37" s="5">
        <v>6</v>
      </c>
      <c r="H37" s="3" t="s">
        <v>92</v>
      </c>
      <c r="I37" s="6"/>
      <c r="J37" s="8" t="s">
        <v>72</v>
      </c>
      <c r="K37" s="14">
        <v>74900</v>
      </c>
    </row>
    <row r="38" spans="1:11" ht="18.75">
      <c r="A38" s="2">
        <f t="shared" si="2"/>
        <v>33</v>
      </c>
      <c r="B38" s="3" t="s">
        <v>93</v>
      </c>
      <c r="C38" s="11">
        <v>14139995</v>
      </c>
      <c r="D38" s="3" t="s">
        <v>24</v>
      </c>
      <c r="E38" s="5">
        <v>1</v>
      </c>
      <c r="F38" s="5"/>
      <c r="G38" s="5">
        <v>6</v>
      </c>
      <c r="H38" s="3" t="s">
        <v>94</v>
      </c>
      <c r="I38" s="6" t="s">
        <v>61</v>
      </c>
      <c r="J38" s="8" t="s">
        <v>69</v>
      </c>
      <c r="K38" s="14">
        <v>74900</v>
      </c>
    </row>
    <row r="39" spans="1:11" ht="18.75">
      <c r="A39" s="2">
        <f t="shared" si="2"/>
        <v>34</v>
      </c>
      <c r="B39" s="3" t="s">
        <v>95</v>
      </c>
      <c r="C39" s="4">
        <v>65750093</v>
      </c>
      <c r="D39" s="3" t="s">
        <v>42</v>
      </c>
      <c r="E39" s="5">
        <v>1</v>
      </c>
      <c r="F39" s="5"/>
      <c r="G39" s="5">
        <v>6</v>
      </c>
      <c r="H39" s="3" t="s">
        <v>96</v>
      </c>
      <c r="I39" s="6" t="s">
        <v>44</v>
      </c>
      <c r="J39" s="8" t="s">
        <v>72</v>
      </c>
      <c r="K39" s="14">
        <v>74900</v>
      </c>
    </row>
    <row r="40" spans="1:11" ht="18.75">
      <c r="A40" s="16"/>
      <c r="B40" s="22"/>
      <c r="C40" s="26"/>
      <c r="D40" s="23" t="s">
        <v>97</v>
      </c>
      <c r="E40" s="24">
        <f>SUM(E26:E39)</f>
        <v>13</v>
      </c>
      <c r="F40" s="24">
        <v>1</v>
      </c>
      <c r="G40" s="27"/>
      <c r="H40" s="22"/>
      <c r="I40" s="25"/>
      <c r="J40" s="8"/>
      <c r="K40" s="14"/>
    </row>
    <row r="41" spans="1:11" ht="18.75">
      <c r="A41" s="2">
        <f>+A39+1</f>
        <v>35</v>
      </c>
      <c r="B41" s="3" t="s">
        <v>98</v>
      </c>
      <c r="C41" s="4">
        <v>24713346</v>
      </c>
      <c r="D41" s="3" t="s">
        <v>42</v>
      </c>
      <c r="E41" s="5"/>
      <c r="F41" s="5">
        <v>1</v>
      </c>
      <c r="G41" s="5">
        <v>4</v>
      </c>
      <c r="H41" s="3" t="s">
        <v>99</v>
      </c>
      <c r="I41" s="6" t="s">
        <v>61</v>
      </c>
      <c r="J41" s="8" t="s">
        <v>211</v>
      </c>
      <c r="K41" s="14">
        <v>29900</v>
      </c>
    </row>
    <row r="42" spans="1:11" ht="18.75">
      <c r="A42" s="2">
        <f>+A41+1</f>
        <v>36</v>
      </c>
      <c r="B42" s="3" t="s">
        <v>100</v>
      </c>
      <c r="C42" s="4">
        <v>28798411</v>
      </c>
      <c r="D42" s="3" t="s">
        <v>42</v>
      </c>
      <c r="E42" s="5"/>
      <c r="F42" s="5">
        <v>1</v>
      </c>
      <c r="G42" s="5">
        <v>4</v>
      </c>
      <c r="H42" s="3" t="s">
        <v>101</v>
      </c>
      <c r="I42" s="6" t="s">
        <v>61</v>
      </c>
      <c r="J42" s="8" t="s">
        <v>211</v>
      </c>
      <c r="K42" s="14">
        <v>29900</v>
      </c>
    </row>
    <row r="43" spans="1:11" ht="18.75">
      <c r="A43" s="2">
        <f t="shared" ref="A43:A49" si="3">+A42+1</f>
        <v>37</v>
      </c>
      <c r="B43" s="3" t="s">
        <v>102</v>
      </c>
      <c r="C43" s="11">
        <v>29349562</v>
      </c>
      <c r="D43" s="3" t="s">
        <v>42</v>
      </c>
      <c r="E43" s="5"/>
      <c r="F43" s="5">
        <v>1</v>
      </c>
      <c r="G43" s="5">
        <v>4</v>
      </c>
      <c r="H43" s="3" t="s">
        <v>103</v>
      </c>
      <c r="I43" s="6" t="s">
        <v>44</v>
      </c>
      <c r="J43" s="8" t="s">
        <v>211</v>
      </c>
      <c r="K43" s="14">
        <v>29900</v>
      </c>
    </row>
    <row r="44" spans="1:11" ht="18.75">
      <c r="A44" s="2">
        <f t="shared" si="3"/>
        <v>38</v>
      </c>
      <c r="B44" s="3" t="s">
        <v>104</v>
      </c>
      <c r="C44" s="11">
        <v>65782251</v>
      </c>
      <c r="D44" s="3" t="s">
        <v>42</v>
      </c>
      <c r="E44" s="5"/>
      <c r="F44" s="5">
        <v>1</v>
      </c>
      <c r="G44" s="5">
        <v>4</v>
      </c>
      <c r="H44" s="3" t="s">
        <v>105</v>
      </c>
      <c r="I44" s="6" t="s">
        <v>44</v>
      </c>
      <c r="J44" s="8" t="s">
        <v>212</v>
      </c>
      <c r="K44" s="14">
        <v>29900</v>
      </c>
    </row>
    <row r="45" spans="1:11" ht="18.75">
      <c r="A45" s="2">
        <f t="shared" si="3"/>
        <v>39</v>
      </c>
      <c r="B45" s="3" t="s">
        <v>106</v>
      </c>
      <c r="C45" s="4">
        <v>14324412</v>
      </c>
      <c r="D45" s="3" t="s">
        <v>107</v>
      </c>
      <c r="E45" s="5"/>
      <c r="F45" s="5">
        <v>1</v>
      </c>
      <c r="G45" s="5">
        <v>4</v>
      </c>
      <c r="H45" s="3" t="s">
        <v>108</v>
      </c>
      <c r="I45" s="6" t="s">
        <v>77</v>
      </c>
      <c r="J45" s="8" t="s">
        <v>212</v>
      </c>
      <c r="K45" s="14">
        <v>29900</v>
      </c>
    </row>
    <row r="46" spans="1:11" ht="18.75">
      <c r="A46" s="2">
        <f t="shared" si="3"/>
        <v>40</v>
      </c>
      <c r="B46" s="7" t="s">
        <v>109</v>
      </c>
      <c r="C46" s="28">
        <v>28722837</v>
      </c>
      <c r="D46" s="7" t="s">
        <v>110</v>
      </c>
      <c r="E46" s="13"/>
      <c r="F46" s="13">
        <v>1</v>
      </c>
      <c r="G46" s="13">
        <v>4</v>
      </c>
      <c r="H46" s="7" t="s">
        <v>111</v>
      </c>
      <c r="I46" s="10" t="s">
        <v>112</v>
      </c>
      <c r="J46" s="8" t="s">
        <v>212</v>
      </c>
      <c r="K46" s="14">
        <v>29900</v>
      </c>
    </row>
    <row r="47" spans="1:11" ht="18.75">
      <c r="A47" s="2">
        <f t="shared" si="3"/>
        <v>41</v>
      </c>
      <c r="B47" s="8" t="s">
        <v>113</v>
      </c>
      <c r="C47" s="14">
        <v>19602314</v>
      </c>
      <c r="D47" s="8"/>
      <c r="E47" s="9"/>
      <c r="F47" s="9">
        <v>1</v>
      </c>
      <c r="G47" s="9">
        <v>5</v>
      </c>
      <c r="H47" s="8" t="s">
        <v>114</v>
      </c>
      <c r="I47" s="10"/>
      <c r="J47" s="8" t="s">
        <v>213</v>
      </c>
      <c r="K47" s="14">
        <v>29900</v>
      </c>
    </row>
    <row r="48" spans="1:11" ht="18.75">
      <c r="A48" s="2">
        <f t="shared" si="3"/>
        <v>42</v>
      </c>
      <c r="B48" s="3" t="s">
        <v>115</v>
      </c>
      <c r="C48" s="11">
        <v>28537647</v>
      </c>
      <c r="D48" s="3" t="s">
        <v>15</v>
      </c>
      <c r="E48" s="5"/>
      <c r="F48" s="5">
        <v>1</v>
      </c>
      <c r="G48" s="5">
        <v>6</v>
      </c>
      <c r="H48" s="3" t="s">
        <v>116</v>
      </c>
      <c r="I48" s="6"/>
      <c r="J48" s="8" t="s">
        <v>213</v>
      </c>
      <c r="K48" s="14">
        <v>29900</v>
      </c>
    </row>
    <row r="49" spans="1:11" ht="18.75">
      <c r="A49" s="2">
        <f t="shared" si="3"/>
        <v>43</v>
      </c>
      <c r="B49" s="3" t="s">
        <v>117</v>
      </c>
      <c r="C49" s="11">
        <v>93394586</v>
      </c>
      <c r="D49" s="3" t="s">
        <v>107</v>
      </c>
      <c r="E49" s="5"/>
      <c r="F49" s="5">
        <v>1</v>
      </c>
      <c r="G49" s="5">
        <v>6</v>
      </c>
      <c r="H49" s="3" t="s">
        <v>118</v>
      </c>
      <c r="I49" s="6" t="s">
        <v>77</v>
      </c>
      <c r="J49" s="8" t="s">
        <v>213</v>
      </c>
      <c r="K49" s="14">
        <v>29900</v>
      </c>
    </row>
    <row r="50" spans="1:11" ht="18.75">
      <c r="A50" s="2">
        <v>44</v>
      </c>
      <c r="B50" s="3" t="s">
        <v>207</v>
      </c>
      <c r="C50" s="11">
        <v>38258421</v>
      </c>
      <c r="D50" s="3" t="s">
        <v>208</v>
      </c>
      <c r="E50" s="5"/>
      <c r="F50" s="5">
        <v>1</v>
      </c>
      <c r="G50" s="5"/>
      <c r="H50" s="3" t="s">
        <v>206</v>
      </c>
      <c r="I50" s="6" t="s">
        <v>44</v>
      </c>
      <c r="J50" s="8" t="s">
        <v>214</v>
      </c>
      <c r="K50" s="14">
        <v>29900</v>
      </c>
    </row>
    <row r="51" spans="1:11" ht="18.75">
      <c r="A51" s="2">
        <v>45</v>
      </c>
      <c r="B51" s="3" t="s">
        <v>119</v>
      </c>
      <c r="C51" s="11">
        <v>28719339</v>
      </c>
      <c r="D51" s="3" t="s">
        <v>48</v>
      </c>
      <c r="E51" s="5"/>
      <c r="F51" s="5">
        <v>1</v>
      </c>
      <c r="G51" s="5">
        <v>6</v>
      </c>
      <c r="H51" s="3" t="s">
        <v>120</v>
      </c>
      <c r="I51" s="6" t="s">
        <v>121</v>
      </c>
      <c r="J51" s="8" t="s">
        <v>214</v>
      </c>
      <c r="K51" s="14">
        <v>29900</v>
      </c>
    </row>
    <row r="52" spans="1:11" ht="18.75">
      <c r="A52" s="16"/>
      <c r="B52" s="22"/>
      <c r="C52" s="29"/>
      <c r="D52" s="23" t="s">
        <v>122</v>
      </c>
      <c r="E52" s="24"/>
      <c r="F52" s="24">
        <f>SUM(F41:F51)</f>
        <v>11</v>
      </c>
      <c r="G52" s="27"/>
      <c r="H52" s="22"/>
      <c r="I52" s="25"/>
      <c r="J52" s="8"/>
      <c r="K52" s="14"/>
    </row>
    <row r="53" spans="1:11" ht="18.75">
      <c r="A53" s="2">
        <f>+A51+1</f>
        <v>46</v>
      </c>
      <c r="B53" s="3" t="s">
        <v>123</v>
      </c>
      <c r="C53" s="11">
        <v>93412791</v>
      </c>
      <c r="D53" s="3" t="s">
        <v>124</v>
      </c>
      <c r="E53" s="5">
        <v>1</v>
      </c>
      <c r="F53" s="5"/>
      <c r="G53" s="5">
        <v>7</v>
      </c>
      <c r="H53" s="3" t="s">
        <v>125</v>
      </c>
      <c r="I53" s="6" t="s">
        <v>126</v>
      </c>
      <c r="J53" s="8" t="s">
        <v>127</v>
      </c>
      <c r="K53" s="14">
        <v>49900</v>
      </c>
    </row>
    <row r="54" spans="1:11" ht="18.75">
      <c r="A54" s="2">
        <f>+A53+1</f>
        <v>47</v>
      </c>
      <c r="B54" s="3" t="s">
        <v>128</v>
      </c>
      <c r="C54" s="4">
        <v>41944035</v>
      </c>
      <c r="D54" s="3" t="s">
        <v>18</v>
      </c>
      <c r="E54" s="5">
        <v>1</v>
      </c>
      <c r="F54" s="5"/>
      <c r="G54" s="5">
        <v>7</v>
      </c>
      <c r="H54" s="3" t="s">
        <v>129</v>
      </c>
      <c r="I54" s="6" t="s">
        <v>1</v>
      </c>
      <c r="J54" s="8" t="s">
        <v>130</v>
      </c>
      <c r="K54" s="14">
        <v>49900</v>
      </c>
    </row>
    <row r="55" spans="1:11" ht="18.75">
      <c r="A55" s="2">
        <f t="shared" ref="A55:A59" si="4">+A54+1</f>
        <v>48</v>
      </c>
      <c r="B55" s="7" t="s">
        <v>131</v>
      </c>
      <c r="C55" s="7">
        <v>28765431</v>
      </c>
      <c r="D55" s="7" t="s">
        <v>132</v>
      </c>
      <c r="E55" s="13">
        <v>1</v>
      </c>
      <c r="F55" s="13"/>
      <c r="G55" s="13">
        <v>7</v>
      </c>
      <c r="H55" s="7" t="s">
        <v>133</v>
      </c>
      <c r="I55" s="10" t="s">
        <v>112</v>
      </c>
      <c r="J55" s="8" t="s">
        <v>127</v>
      </c>
      <c r="K55" s="14">
        <v>49900</v>
      </c>
    </row>
    <row r="56" spans="1:11" ht="18.75">
      <c r="A56" s="2">
        <f t="shared" si="4"/>
        <v>49</v>
      </c>
      <c r="B56" s="3" t="s">
        <v>134</v>
      </c>
      <c r="C56" s="11">
        <v>65774487</v>
      </c>
      <c r="D56" s="3" t="s">
        <v>135</v>
      </c>
      <c r="E56" s="5">
        <v>1</v>
      </c>
      <c r="F56" s="5"/>
      <c r="G56" s="5">
        <v>8</v>
      </c>
      <c r="H56" s="3" t="s">
        <v>136</v>
      </c>
      <c r="I56" s="6" t="s">
        <v>80</v>
      </c>
      <c r="J56" s="8" t="s">
        <v>130</v>
      </c>
      <c r="K56" s="14">
        <v>49900</v>
      </c>
    </row>
    <row r="57" spans="1:11" ht="18.75">
      <c r="A57" s="2">
        <f t="shared" si="4"/>
        <v>50</v>
      </c>
      <c r="B57" s="7" t="s">
        <v>137</v>
      </c>
      <c r="C57" s="13">
        <v>93413518</v>
      </c>
      <c r="D57" s="7" t="s">
        <v>110</v>
      </c>
      <c r="E57" s="13">
        <v>1</v>
      </c>
      <c r="F57" s="13"/>
      <c r="G57" s="13">
        <v>8</v>
      </c>
      <c r="H57" s="7" t="s">
        <v>138</v>
      </c>
      <c r="I57" s="10" t="s">
        <v>112</v>
      </c>
      <c r="J57" s="8" t="s">
        <v>127</v>
      </c>
      <c r="K57" s="14">
        <v>49900</v>
      </c>
    </row>
    <row r="58" spans="1:11" ht="18.75">
      <c r="A58" s="2">
        <f t="shared" si="4"/>
        <v>51</v>
      </c>
      <c r="B58" s="7" t="s">
        <v>139</v>
      </c>
      <c r="C58" s="13"/>
      <c r="D58" s="7" t="s">
        <v>140</v>
      </c>
      <c r="E58" s="13">
        <v>1</v>
      </c>
      <c r="F58" s="13"/>
      <c r="G58" s="13">
        <v>4</v>
      </c>
      <c r="H58" s="7" t="s">
        <v>141</v>
      </c>
      <c r="I58" s="10" t="s">
        <v>1</v>
      </c>
      <c r="J58" s="8" t="s">
        <v>216</v>
      </c>
      <c r="K58" s="14">
        <v>119900</v>
      </c>
    </row>
    <row r="59" spans="1:11" ht="18.75">
      <c r="A59" s="2">
        <f t="shared" si="4"/>
        <v>52</v>
      </c>
      <c r="B59" s="3" t="s">
        <v>142</v>
      </c>
      <c r="C59" s="11">
        <v>65748683</v>
      </c>
      <c r="D59" s="3" t="s">
        <v>143</v>
      </c>
      <c r="E59" s="5">
        <v>1</v>
      </c>
      <c r="F59" s="5"/>
      <c r="G59" s="5">
        <v>9</v>
      </c>
      <c r="H59" s="3" t="s">
        <v>144</v>
      </c>
      <c r="I59" s="6" t="s">
        <v>1</v>
      </c>
      <c r="J59" s="8" t="s">
        <v>56</v>
      </c>
      <c r="K59" s="14">
        <v>99900</v>
      </c>
    </row>
    <row r="60" spans="1:11" ht="18.75">
      <c r="A60" s="16"/>
      <c r="B60" s="22"/>
      <c r="C60" s="29"/>
      <c r="D60" s="23" t="s">
        <v>145</v>
      </c>
      <c r="E60" s="24">
        <f>SUM(E53:E59)</f>
        <v>7</v>
      </c>
      <c r="F60" s="27"/>
      <c r="G60" s="27"/>
      <c r="H60" s="22"/>
      <c r="I60" s="25"/>
      <c r="J60" s="8"/>
      <c r="K60" s="14"/>
    </row>
    <row r="61" spans="1:11" ht="18.75">
      <c r="A61" s="2">
        <f>+A59+1</f>
        <v>53</v>
      </c>
      <c r="B61" s="3" t="s">
        <v>146</v>
      </c>
      <c r="C61" s="4">
        <v>6010102</v>
      </c>
      <c r="D61" s="3" t="s">
        <v>24</v>
      </c>
      <c r="E61" s="5"/>
      <c r="F61" s="5">
        <v>1</v>
      </c>
      <c r="G61" s="5">
        <v>7</v>
      </c>
      <c r="H61" s="3" t="s">
        <v>147</v>
      </c>
      <c r="I61" s="6" t="s">
        <v>77</v>
      </c>
      <c r="J61" s="8" t="s">
        <v>148</v>
      </c>
      <c r="K61" s="14">
        <v>84900</v>
      </c>
    </row>
    <row r="62" spans="1:11" ht="18.75">
      <c r="A62" s="2">
        <f>+A61+1</f>
        <v>54</v>
      </c>
      <c r="B62" s="3" t="s">
        <v>149</v>
      </c>
      <c r="C62" s="4">
        <v>14234905</v>
      </c>
      <c r="D62" s="3" t="s">
        <v>107</v>
      </c>
      <c r="E62" s="5"/>
      <c r="F62" s="5">
        <v>1</v>
      </c>
      <c r="G62" s="5">
        <v>8</v>
      </c>
      <c r="H62" s="3" t="s">
        <v>150</v>
      </c>
      <c r="I62" s="6" t="s">
        <v>1</v>
      </c>
      <c r="J62" s="8" t="s">
        <v>148</v>
      </c>
      <c r="K62" s="14">
        <v>84900</v>
      </c>
    </row>
    <row r="63" spans="1:11" ht="18.75">
      <c r="A63" s="2">
        <f t="shared" ref="A63:A69" si="5">+A62+1</f>
        <v>55</v>
      </c>
      <c r="B63" s="3" t="s">
        <v>57</v>
      </c>
      <c r="C63" s="11">
        <v>14399728</v>
      </c>
      <c r="D63" s="3" t="s">
        <v>15</v>
      </c>
      <c r="E63" s="5"/>
      <c r="F63" s="5">
        <v>1</v>
      </c>
      <c r="G63" s="5">
        <v>8</v>
      </c>
      <c r="H63" s="3" t="s">
        <v>151</v>
      </c>
      <c r="I63" s="6" t="s">
        <v>1</v>
      </c>
      <c r="J63" s="8" t="s">
        <v>148</v>
      </c>
      <c r="K63" s="14">
        <v>84900</v>
      </c>
    </row>
    <row r="64" spans="1:11" ht="18.75">
      <c r="A64" s="2">
        <f t="shared" si="5"/>
        <v>56</v>
      </c>
      <c r="B64" s="3" t="s">
        <v>152</v>
      </c>
      <c r="C64" s="11">
        <v>65759959</v>
      </c>
      <c r="D64" s="3" t="s">
        <v>42</v>
      </c>
      <c r="E64" s="5"/>
      <c r="F64" s="5">
        <v>1</v>
      </c>
      <c r="G64" s="5">
        <v>8</v>
      </c>
      <c r="H64" s="3" t="s">
        <v>153</v>
      </c>
      <c r="I64" s="6" t="s">
        <v>61</v>
      </c>
      <c r="J64" s="8" t="s">
        <v>148</v>
      </c>
      <c r="K64" s="14">
        <v>84900</v>
      </c>
    </row>
    <row r="65" spans="1:11" ht="18.75">
      <c r="A65" s="2">
        <f t="shared" si="5"/>
        <v>57</v>
      </c>
      <c r="B65" s="8" t="s">
        <v>31</v>
      </c>
      <c r="C65" s="14">
        <v>65777356</v>
      </c>
      <c r="D65" s="8" t="s">
        <v>32</v>
      </c>
      <c r="E65" s="9"/>
      <c r="F65" s="9">
        <v>1</v>
      </c>
      <c r="G65" s="9">
        <v>8</v>
      </c>
      <c r="H65" s="8" t="s">
        <v>154</v>
      </c>
      <c r="I65" s="10" t="s">
        <v>30</v>
      </c>
      <c r="J65" s="8" t="s">
        <v>148</v>
      </c>
      <c r="K65" s="14">
        <v>84900</v>
      </c>
    </row>
    <row r="66" spans="1:11" ht="18.75">
      <c r="A66" s="2">
        <f t="shared" si="5"/>
        <v>58</v>
      </c>
      <c r="B66" s="3" t="s">
        <v>155</v>
      </c>
      <c r="C66" s="11">
        <v>40783934</v>
      </c>
      <c r="D66" s="3" t="s">
        <v>38</v>
      </c>
      <c r="E66" s="5"/>
      <c r="F66" s="5">
        <v>1</v>
      </c>
      <c r="G66" s="5">
        <v>9</v>
      </c>
      <c r="H66" s="3" t="s">
        <v>156</v>
      </c>
      <c r="I66" s="6" t="s">
        <v>1</v>
      </c>
      <c r="J66" s="8" t="s">
        <v>148</v>
      </c>
      <c r="K66" s="14">
        <v>84900</v>
      </c>
    </row>
    <row r="67" spans="1:11" ht="18.75">
      <c r="A67" s="2">
        <f t="shared" si="5"/>
        <v>59</v>
      </c>
      <c r="B67" s="3" t="s">
        <v>157</v>
      </c>
      <c r="C67" s="11">
        <v>28916295</v>
      </c>
      <c r="D67" s="3" t="s">
        <v>48</v>
      </c>
      <c r="E67" s="5"/>
      <c r="F67" s="5">
        <v>1</v>
      </c>
      <c r="G67" s="5">
        <v>9</v>
      </c>
      <c r="H67" s="3" t="s">
        <v>158</v>
      </c>
      <c r="I67" s="6" t="s">
        <v>1</v>
      </c>
      <c r="J67" s="8" t="s">
        <v>148</v>
      </c>
      <c r="K67" s="14">
        <v>84900</v>
      </c>
    </row>
    <row r="68" spans="1:11" ht="18.75">
      <c r="A68" s="2">
        <f t="shared" si="5"/>
        <v>60</v>
      </c>
      <c r="B68" s="3" t="s">
        <v>93</v>
      </c>
      <c r="C68" s="11">
        <v>14139995</v>
      </c>
      <c r="D68" s="3" t="s">
        <v>24</v>
      </c>
      <c r="E68" s="5"/>
      <c r="F68" s="5">
        <v>1</v>
      </c>
      <c r="G68" s="5">
        <v>9</v>
      </c>
      <c r="H68" s="3" t="s">
        <v>159</v>
      </c>
      <c r="I68" s="6" t="s">
        <v>61</v>
      </c>
      <c r="J68" s="8" t="s">
        <v>148</v>
      </c>
      <c r="K68" s="14">
        <v>84900</v>
      </c>
    </row>
    <row r="69" spans="1:11" ht="18.75">
      <c r="A69" s="2">
        <f t="shared" si="5"/>
        <v>61</v>
      </c>
      <c r="B69" s="3" t="s">
        <v>160</v>
      </c>
      <c r="C69" s="11">
        <v>65774002</v>
      </c>
      <c r="D69" s="3" t="s">
        <v>161</v>
      </c>
      <c r="E69" s="5"/>
      <c r="F69" s="5">
        <v>1</v>
      </c>
      <c r="G69" s="5">
        <v>9</v>
      </c>
      <c r="H69" s="3" t="s">
        <v>162</v>
      </c>
      <c r="I69" s="6" t="s">
        <v>163</v>
      </c>
      <c r="J69" s="8" t="s">
        <v>148</v>
      </c>
      <c r="K69" s="14">
        <v>84900</v>
      </c>
    </row>
    <row r="70" spans="1:11" ht="18.75">
      <c r="A70" s="16"/>
      <c r="B70" s="22"/>
      <c r="C70" s="29"/>
      <c r="D70" s="23" t="s">
        <v>164</v>
      </c>
      <c r="E70" s="24"/>
      <c r="F70" s="24">
        <f>SUM(F61:F69)</f>
        <v>9</v>
      </c>
      <c r="G70" s="27"/>
      <c r="H70" s="22"/>
      <c r="I70" s="25"/>
      <c r="J70" s="8"/>
      <c r="K70" s="14"/>
    </row>
    <row r="71" spans="1:11" ht="18.75">
      <c r="A71" s="2">
        <f>+A69+1</f>
        <v>62</v>
      </c>
      <c r="B71" s="3" t="s">
        <v>165</v>
      </c>
      <c r="C71" s="11">
        <v>38244764</v>
      </c>
      <c r="D71" s="3" t="s">
        <v>48</v>
      </c>
      <c r="E71" s="5">
        <v>1</v>
      </c>
      <c r="F71" s="5"/>
      <c r="G71" s="5">
        <v>10</v>
      </c>
      <c r="H71" s="3" t="s">
        <v>166</v>
      </c>
      <c r="I71" s="6" t="s">
        <v>1</v>
      </c>
      <c r="J71" s="8" t="s">
        <v>167</v>
      </c>
      <c r="K71" s="14">
        <v>79900</v>
      </c>
    </row>
    <row r="72" spans="1:11" ht="18.75">
      <c r="A72" s="2">
        <f>+A71+1</f>
        <v>63</v>
      </c>
      <c r="B72" s="3" t="s">
        <v>168</v>
      </c>
      <c r="C72" s="11">
        <v>65776764</v>
      </c>
      <c r="D72" s="3" t="s">
        <v>169</v>
      </c>
      <c r="E72" s="5">
        <v>1</v>
      </c>
      <c r="F72" s="5"/>
      <c r="G72" s="5">
        <v>10</v>
      </c>
      <c r="H72" s="3" t="s">
        <v>170</v>
      </c>
      <c r="I72" s="6" t="s">
        <v>171</v>
      </c>
      <c r="J72" s="8" t="s">
        <v>167</v>
      </c>
      <c r="K72" s="14">
        <v>79900</v>
      </c>
    </row>
    <row r="73" spans="1:11" ht="18.75">
      <c r="A73" s="2">
        <f t="shared" ref="A73:A76" si="6">+A72+1</f>
        <v>64</v>
      </c>
      <c r="B73" s="3" t="s">
        <v>172</v>
      </c>
      <c r="C73" s="4">
        <v>28866187</v>
      </c>
      <c r="D73" s="3" t="s">
        <v>42</v>
      </c>
      <c r="E73" s="5">
        <v>1</v>
      </c>
      <c r="F73" s="5"/>
      <c r="G73" s="5">
        <v>11</v>
      </c>
      <c r="H73" s="3" t="s">
        <v>173</v>
      </c>
      <c r="I73" s="6" t="s">
        <v>61</v>
      </c>
      <c r="J73" s="8" t="s">
        <v>167</v>
      </c>
      <c r="K73" s="14">
        <v>79900</v>
      </c>
    </row>
    <row r="74" spans="1:11" ht="18.75">
      <c r="A74" s="2">
        <f t="shared" si="6"/>
        <v>65</v>
      </c>
      <c r="B74" s="3" t="s">
        <v>146</v>
      </c>
      <c r="C74" s="4">
        <v>6010102</v>
      </c>
      <c r="D74" s="3" t="s">
        <v>24</v>
      </c>
      <c r="E74" s="5">
        <v>1</v>
      </c>
      <c r="F74" s="5"/>
      <c r="G74" s="5">
        <v>11</v>
      </c>
      <c r="H74" s="3" t="s">
        <v>174</v>
      </c>
      <c r="I74" s="6" t="s">
        <v>77</v>
      </c>
      <c r="J74" s="8" t="s">
        <v>167</v>
      </c>
      <c r="K74" s="14">
        <v>79900</v>
      </c>
    </row>
    <row r="75" spans="1:11" ht="18.75">
      <c r="A75" s="2">
        <f t="shared" si="6"/>
        <v>66</v>
      </c>
      <c r="B75" s="3" t="s">
        <v>175</v>
      </c>
      <c r="C75" s="11">
        <v>65761230</v>
      </c>
      <c r="D75" s="3" t="s">
        <v>18</v>
      </c>
      <c r="E75" s="5">
        <v>1</v>
      </c>
      <c r="F75" s="5"/>
      <c r="G75" s="5">
        <v>12</v>
      </c>
      <c r="H75" s="3" t="s">
        <v>176</v>
      </c>
      <c r="I75" s="6" t="s">
        <v>1</v>
      </c>
      <c r="J75" s="8" t="s">
        <v>167</v>
      </c>
      <c r="K75" s="14">
        <v>79900</v>
      </c>
    </row>
    <row r="76" spans="1:11" ht="18.75">
      <c r="A76" s="2">
        <f t="shared" si="6"/>
        <v>67</v>
      </c>
      <c r="B76" s="8" t="s">
        <v>27</v>
      </c>
      <c r="C76" s="14">
        <v>23623885</v>
      </c>
      <c r="D76" s="8" t="s">
        <v>28</v>
      </c>
      <c r="E76" s="9">
        <v>1</v>
      </c>
      <c r="F76" s="9"/>
      <c r="G76" s="9">
        <v>12</v>
      </c>
      <c r="H76" s="8" t="s">
        <v>177</v>
      </c>
      <c r="I76" s="10" t="s">
        <v>30</v>
      </c>
      <c r="J76" s="8" t="s">
        <v>167</v>
      </c>
      <c r="K76" s="14">
        <v>79900</v>
      </c>
    </row>
    <row r="77" spans="1:11" ht="18.75">
      <c r="A77" s="16"/>
      <c r="B77" s="17"/>
      <c r="C77" s="30"/>
      <c r="D77" s="18" t="s">
        <v>178</v>
      </c>
      <c r="E77" s="19">
        <f>SUM(E71:E76)</f>
        <v>6</v>
      </c>
      <c r="F77" s="20"/>
      <c r="G77" s="20"/>
      <c r="H77" s="17"/>
      <c r="I77" s="21"/>
      <c r="J77" s="8"/>
      <c r="K77" s="14"/>
    </row>
    <row r="78" spans="1:11" ht="18.75">
      <c r="A78" s="2">
        <f>+A76+1</f>
        <v>68</v>
      </c>
      <c r="B78" s="3" t="s">
        <v>179</v>
      </c>
      <c r="C78" s="11">
        <v>65764139</v>
      </c>
      <c r="D78" s="3" t="s">
        <v>180</v>
      </c>
      <c r="E78" s="5"/>
      <c r="F78" s="5">
        <v>1</v>
      </c>
      <c r="G78" s="5">
        <v>10</v>
      </c>
      <c r="H78" s="3" t="s">
        <v>181</v>
      </c>
      <c r="I78" s="6" t="s">
        <v>1</v>
      </c>
      <c r="J78" s="8" t="s">
        <v>217</v>
      </c>
      <c r="K78" s="14">
        <v>69900</v>
      </c>
    </row>
    <row r="79" spans="1:11" ht="18.75">
      <c r="A79" s="2">
        <f>+A78+1</f>
        <v>69</v>
      </c>
      <c r="B79" s="3" t="s">
        <v>47</v>
      </c>
      <c r="C79" s="11">
        <v>93354708</v>
      </c>
      <c r="D79" s="3" t="s">
        <v>48</v>
      </c>
      <c r="E79" s="5"/>
      <c r="F79" s="5">
        <v>1</v>
      </c>
      <c r="G79" s="5">
        <v>10</v>
      </c>
      <c r="H79" s="3" t="s">
        <v>182</v>
      </c>
      <c r="I79" s="6" t="s">
        <v>1</v>
      </c>
      <c r="J79" s="8" t="s">
        <v>217</v>
      </c>
      <c r="K79" s="14">
        <v>69900</v>
      </c>
    </row>
    <row r="80" spans="1:11" ht="18.75">
      <c r="A80" s="2">
        <f t="shared" ref="A80:A87" si="7">+A79+1</f>
        <v>70</v>
      </c>
      <c r="B80" s="7" t="s">
        <v>183</v>
      </c>
      <c r="C80" s="28">
        <v>65742532</v>
      </c>
      <c r="D80" s="7" t="s">
        <v>184</v>
      </c>
      <c r="E80" s="13"/>
      <c r="F80" s="13">
        <v>1</v>
      </c>
      <c r="G80" s="13">
        <v>10</v>
      </c>
      <c r="H80" s="7" t="s">
        <v>185</v>
      </c>
      <c r="I80" s="6" t="s">
        <v>26</v>
      </c>
      <c r="J80" s="8" t="s">
        <v>217</v>
      </c>
      <c r="K80" s="14">
        <v>69900</v>
      </c>
    </row>
    <row r="81" spans="1:11" ht="18.75">
      <c r="A81" s="2">
        <f t="shared" si="7"/>
        <v>71</v>
      </c>
      <c r="B81" s="3" t="s">
        <v>186</v>
      </c>
      <c r="C81" s="11">
        <v>28799694</v>
      </c>
      <c r="D81" s="3" t="s">
        <v>135</v>
      </c>
      <c r="E81" s="5"/>
      <c r="F81" s="5">
        <v>1</v>
      </c>
      <c r="G81" s="5">
        <v>11</v>
      </c>
      <c r="H81" s="3" t="s">
        <v>187</v>
      </c>
      <c r="I81" s="6" t="s">
        <v>188</v>
      </c>
      <c r="J81" s="8" t="s">
        <v>217</v>
      </c>
      <c r="K81" s="14">
        <v>69900</v>
      </c>
    </row>
    <row r="82" spans="1:11" ht="18.75">
      <c r="A82" s="2">
        <f t="shared" si="7"/>
        <v>72</v>
      </c>
      <c r="B82" s="3" t="s">
        <v>189</v>
      </c>
      <c r="C82" s="11">
        <v>65756895</v>
      </c>
      <c r="D82" s="3" t="s">
        <v>38</v>
      </c>
      <c r="E82" s="5"/>
      <c r="F82" s="5">
        <v>1</v>
      </c>
      <c r="G82" s="5">
        <v>11</v>
      </c>
      <c r="H82" s="31" t="s">
        <v>190</v>
      </c>
      <c r="I82" s="6" t="s">
        <v>1</v>
      </c>
      <c r="J82" s="8" t="s">
        <v>191</v>
      </c>
      <c r="K82" s="14">
        <v>154900</v>
      </c>
    </row>
    <row r="83" spans="1:11" ht="18.75">
      <c r="A83" s="2">
        <f t="shared" si="7"/>
        <v>73</v>
      </c>
      <c r="B83" s="3" t="s">
        <v>64</v>
      </c>
      <c r="C83" s="11">
        <v>83233218</v>
      </c>
      <c r="D83" s="3" t="s">
        <v>24</v>
      </c>
      <c r="E83" s="5"/>
      <c r="F83" s="5">
        <v>1</v>
      </c>
      <c r="G83" s="5">
        <v>11</v>
      </c>
      <c r="H83" s="31" t="s">
        <v>192</v>
      </c>
      <c r="I83" s="6" t="s">
        <v>61</v>
      </c>
      <c r="J83" s="8">
        <v>98831</v>
      </c>
      <c r="K83" s="14">
        <v>64900</v>
      </c>
    </row>
    <row r="84" spans="1:11" ht="18.75">
      <c r="A84" s="2">
        <f t="shared" si="7"/>
        <v>74</v>
      </c>
      <c r="B84" s="3" t="s">
        <v>186</v>
      </c>
      <c r="C84" s="11">
        <v>28799694</v>
      </c>
      <c r="D84" s="3" t="s">
        <v>135</v>
      </c>
      <c r="E84" s="5"/>
      <c r="F84" s="5">
        <v>1</v>
      </c>
      <c r="G84" s="5">
        <v>11</v>
      </c>
      <c r="H84" s="3" t="s">
        <v>187</v>
      </c>
      <c r="I84" s="6" t="s">
        <v>188</v>
      </c>
      <c r="J84" s="8">
        <v>98831</v>
      </c>
      <c r="K84" s="14">
        <v>64900</v>
      </c>
    </row>
    <row r="85" spans="1:11" ht="18.75">
      <c r="A85" s="2">
        <f t="shared" si="7"/>
        <v>75</v>
      </c>
      <c r="B85" s="8" t="s">
        <v>193</v>
      </c>
      <c r="C85" s="14">
        <v>79563189</v>
      </c>
      <c r="D85" s="8" t="s">
        <v>24</v>
      </c>
      <c r="E85" s="9"/>
      <c r="F85" s="9">
        <v>1</v>
      </c>
      <c r="G85" s="9">
        <v>11</v>
      </c>
      <c r="H85" s="8" t="s">
        <v>194</v>
      </c>
      <c r="I85" s="10" t="s">
        <v>195</v>
      </c>
      <c r="J85" s="8">
        <v>98831</v>
      </c>
      <c r="K85" s="14">
        <v>64900</v>
      </c>
    </row>
    <row r="86" spans="1:11" ht="18.75">
      <c r="A86" s="2">
        <f t="shared" si="7"/>
        <v>76</v>
      </c>
      <c r="B86" s="8" t="s">
        <v>196</v>
      </c>
      <c r="C86" s="14">
        <v>93377682</v>
      </c>
      <c r="D86" s="8" t="s">
        <v>197</v>
      </c>
      <c r="E86" s="9"/>
      <c r="F86" s="9">
        <v>1</v>
      </c>
      <c r="G86" s="9">
        <v>11</v>
      </c>
      <c r="H86" s="8" t="s">
        <v>198</v>
      </c>
      <c r="I86" s="10" t="s">
        <v>1</v>
      </c>
      <c r="J86" s="8" t="s">
        <v>218</v>
      </c>
      <c r="K86" s="14">
        <v>99900</v>
      </c>
    </row>
    <row r="87" spans="1:11" ht="18.75">
      <c r="A87" s="2">
        <f t="shared" si="7"/>
        <v>77</v>
      </c>
      <c r="B87" s="7" t="s">
        <v>23</v>
      </c>
      <c r="C87" s="12">
        <v>1382960</v>
      </c>
      <c r="D87" s="7" t="s">
        <v>24</v>
      </c>
      <c r="E87" s="13"/>
      <c r="F87" s="13">
        <v>1</v>
      </c>
      <c r="G87" s="13">
        <v>12</v>
      </c>
      <c r="H87" s="7" t="s">
        <v>199</v>
      </c>
      <c r="I87" s="6" t="s">
        <v>26</v>
      </c>
      <c r="J87" s="8">
        <v>98831</v>
      </c>
      <c r="K87" s="14">
        <v>64900</v>
      </c>
    </row>
    <row r="88" spans="1:11" ht="15.75">
      <c r="A88" s="20"/>
      <c r="B88" s="17"/>
      <c r="C88" s="17"/>
      <c r="D88" s="18" t="s">
        <v>200</v>
      </c>
      <c r="E88" s="20"/>
      <c r="F88" s="19">
        <f>SUM(F78:F87)</f>
        <v>10</v>
      </c>
      <c r="G88" s="20"/>
      <c r="H88" s="17"/>
      <c r="I88" s="21"/>
      <c r="J88" s="8" t="s">
        <v>223</v>
      </c>
      <c r="K88" s="14">
        <f>SUM(K4:K87)</f>
        <v>5417300</v>
      </c>
    </row>
    <row r="89" spans="1:11" ht="18.75">
      <c r="A89" s="9"/>
      <c r="B89" s="8"/>
      <c r="C89" s="8"/>
      <c r="D89" s="8"/>
      <c r="E89" s="9"/>
      <c r="F89" s="9"/>
      <c r="G89" s="36"/>
      <c r="H89" s="8"/>
      <c r="I89" s="37"/>
      <c r="J89" s="35" t="s">
        <v>219</v>
      </c>
      <c r="K89" s="38">
        <v>89900</v>
      </c>
    </row>
    <row r="90" spans="1:11" ht="15.75">
      <c r="A90" s="39"/>
      <c r="B90" s="40"/>
      <c r="C90" s="41"/>
      <c r="D90" s="41"/>
      <c r="E90" s="41"/>
      <c r="F90" s="41"/>
      <c r="G90" s="41"/>
      <c r="H90" s="42"/>
      <c r="I90" s="41"/>
      <c r="J90" s="41" t="s">
        <v>220</v>
      </c>
      <c r="K90" s="43">
        <v>89900</v>
      </c>
    </row>
    <row r="91" spans="1:11" ht="15.75">
      <c r="A91" s="39"/>
      <c r="B91" s="40"/>
      <c r="C91" s="41"/>
      <c r="D91" s="41"/>
      <c r="E91" s="41"/>
      <c r="F91" s="41"/>
      <c r="G91" s="41"/>
      <c r="H91" s="41"/>
      <c r="I91" s="41"/>
      <c r="J91" s="40" t="s">
        <v>221</v>
      </c>
      <c r="K91" s="43">
        <v>99900</v>
      </c>
    </row>
    <row r="92" spans="1:11">
      <c r="A92" s="39"/>
      <c r="B92" s="41"/>
      <c r="C92" s="41"/>
      <c r="D92" s="41"/>
      <c r="E92" s="41"/>
      <c r="F92" s="41"/>
      <c r="G92" s="41"/>
      <c r="H92" s="41"/>
      <c r="I92" s="41"/>
      <c r="J92" s="41"/>
      <c r="K92" s="44" t="s">
        <v>222</v>
      </c>
    </row>
    <row r="93" spans="1:11" ht="18.75">
      <c r="A93" s="39"/>
      <c r="B93" s="41"/>
      <c r="C93" s="41"/>
      <c r="D93" s="41"/>
      <c r="E93" s="41"/>
      <c r="F93" s="41"/>
      <c r="G93" s="41"/>
      <c r="H93" s="37"/>
      <c r="I93" s="41"/>
      <c r="J93" s="41"/>
      <c r="K93" s="43"/>
    </row>
  </sheetData>
  <mergeCells count="11">
    <mergeCell ref="I2:I3"/>
    <mergeCell ref="J2:J3"/>
    <mergeCell ref="K2:K3"/>
    <mergeCell ref="A1:J1"/>
    <mergeCell ref="A2:A3"/>
    <mergeCell ref="B2:B3"/>
    <mergeCell ref="C2:C3"/>
    <mergeCell ref="D2:D3"/>
    <mergeCell ref="E2:F2"/>
    <mergeCell ref="G2:G3"/>
    <mergeCell ref="H2:H3"/>
  </mergeCells>
  <pageMargins left="0.31496062992125984" right="0.39370078740157483" top="0.47244094488188981" bottom="0.59055118110236227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I73"/>
  <sheetViews>
    <sheetView workbookViewId="0">
      <selection activeCell="A2" sqref="A2:L73"/>
    </sheetView>
  </sheetViews>
  <sheetFormatPr baseColWidth="10" defaultRowHeight="15"/>
  <cols>
    <col min="2" max="2" width="11.42578125" customWidth="1"/>
  </cols>
  <sheetData>
    <row r="3" spans="1:9" ht="18.75">
      <c r="A3" s="2"/>
      <c r="B3" s="8"/>
      <c r="C3" s="8"/>
      <c r="D3" s="8"/>
      <c r="E3" s="9"/>
      <c r="F3" s="9"/>
      <c r="G3" s="9"/>
      <c r="H3" s="8"/>
      <c r="I3" s="10"/>
    </row>
    <row r="4" spans="1:9" ht="18.75">
      <c r="A4" s="16"/>
      <c r="B4" s="17"/>
      <c r="C4" s="17"/>
      <c r="D4" s="18"/>
      <c r="E4" s="19"/>
      <c r="F4" s="19"/>
      <c r="G4" s="20"/>
      <c r="H4" s="17"/>
      <c r="I4" s="21"/>
    </row>
    <row r="5" spans="1:9" ht="18.75">
      <c r="A5" s="2"/>
      <c r="B5" s="3"/>
      <c r="C5" s="4"/>
      <c r="D5" s="3"/>
      <c r="E5" s="5"/>
      <c r="F5" s="5"/>
      <c r="G5" s="5"/>
      <c r="H5" s="3"/>
      <c r="I5" s="6"/>
    </row>
    <row r="6" spans="1:9" ht="18.75">
      <c r="A6" s="2"/>
      <c r="B6" s="3"/>
      <c r="C6" s="4"/>
      <c r="D6" s="3"/>
      <c r="E6" s="5"/>
      <c r="F6" s="5"/>
      <c r="G6" s="5"/>
      <c r="H6" s="3"/>
      <c r="I6" s="6"/>
    </row>
    <row r="7" spans="1:9" ht="18.75">
      <c r="A7" s="2"/>
      <c r="B7" s="3"/>
      <c r="C7" s="11"/>
      <c r="D7" s="3"/>
      <c r="E7" s="5"/>
      <c r="F7" s="5"/>
      <c r="G7" s="5"/>
      <c r="H7" s="3"/>
      <c r="I7" s="6"/>
    </row>
    <row r="8" spans="1:9" ht="18.75">
      <c r="A8" s="2"/>
      <c r="B8" s="3"/>
      <c r="C8" s="11"/>
      <c r="D8" s="3"/>
      <c r="E8" s="5"/>
      <c r="F8" s="5"/>
      <c r="G8" s="5"/>
      <c r="H8" s="3"/>
      <c r="I8" s="6"/>
    </row>
    <row r="9" spans="1:9" ht="18.75">
      <c r="A9" s="2"/>
      <c r="B9" s="3"/>
      <c r="C9" s="11"/>
      <c r="D9" s="3"/>
      <c r="E9" s="5"/>
      <c r="F9" s="5"/>
      <c r="G9" s="5"/>
      <c r="H9" s="3"/>
      <c r="I9" s="6"/>
    </row>
    <row r="10" spans="1:9" ht="18.75">
      <c r="A10" s="2"/>
      <c r="B10" s="3"/>
      <c r="C10" s="11"/>
      <c r="D10" s="3"/>
      <c r="E10" s="5"/>
      <c r="F10" s="5"/>
      <c r="G10" s="5"/>
      <c r="H10" s="3"/>
      <c r="I10" s="6"/>
    </row>
    <row r="11" spans="1:9" ht="15.75">
      <c r="A11" s="27"/>
      <c r="B11" s="22"/>
      <c r="C11" s="22"/>
      <c r="D11" s="23"/>
      <c r="E11" s="22"/>
      <c r="F11" s="24"/>
      <c r="G11" s="22"/>
      <c r="H11" s="22"/>
      <c r="I11" s="25"/>
    </row>
    <row r="12" spans="1:9" ht="18.75">
      <c r="A12" s="2"/>
      <c r="B12" s="3"/>
      <c r="C12" s="11"/>
      <c r="D12" s="3"/>
      <c r="E12" s="5"/>
      <c r="F12" s="5"/>
      <c r="G12" s="5"/>
      <c r="H12" s="3"/>
      <c r="I12" s="6"/>
    </row>
    <row r="13" spans="1:9" ht="18.75">
      <c r="A13" s="2"/>
      <c r="B13" s="3"/>
      <c r="C13" s="4"/>
      <c r="D13" s="3"/>
      <c r="E13" s="5"/>
      <c r="F13" s="5"/>
      <c r="G13" s="5"/>
      <c r="H13" s="3"/>
      <c r="I13" s="6"/>
    </row>
    <row r="14" spans="1:9" ht="18.75">
      <c r="A14" s="2"/>
      <c r="B14" s="3"/>
      <c r="C14" s="11"/>
      <c r="D14" s="3"/>
      <c r="E14" s="5"/>
      <c r="F14" s="5"/>
      <c r="G14" s="5"/>
      <c r="H14" s="3"/>
      <c r="I14" s="6"/>
    </row>
    <row r="15" spans="1:9" ht="18.75">
      <c r="A15" s="2"/>
      <c r="B15" s="3"/>
      <c r="C15" s="11"/>
      <c r="D15" s="3"/>
      <c r="E15" s="5"/>
      <c r="F15" s="5"/>
      <c r="G15" s="5"/>
      <c r="H15" s="3"/>
      <c r="I15" s="6"/>
    </row>
    <row r="16" spans="1:9" ht="18.75">
      <c r="A16" s="2"/>
      <c r="B16" s="3"/>
      <c r="C16" s="11"/>
      <c r="D16" s="3"/>
      <c r="E16" s="5"/>
      <c r="F16" s="5"/>
      <c r="G16" s="5"/>
      <c r="H16" s="3"/>
      <c r="I16" s="6"/>
    </row>
    <row r="17" spans="1:9" ht="18.75">
      <c r="A17" s="2"/>
      <c r="B17" s="8"/>
      <c r="C17" s="8"/>
      <c r="D17" s="8"/>
      <c r="E17" s="9"/>
      <c r="F17" s="9"/>
      <c r="G17" s="9"/>
      <c r="H17" s="8"/>
      <c r="I17" s="10"/>
    </row>
    <row r="18" spans="1:9" ht="18.75">
      <c r="A18" s="2"/>
      <c r="B18" s="3"/>
      <c r="C18" s="11"/>
      <c r="D18" s="3"/>
      <c r="E18" s="5"/>
      <c r="F18" s="5"/>
      <c r="G18" s="5"/>
      <c r="H18" s="3"/>
      <c r="I18" s="6"/>
    </row>
    <row r="19" spans="1:9" ht="18.75">
      <c r="A19" s="2"/>
      <c r="B19" s="3"/>
      <c r="C19" s="11"/>
      <c r="D19" s="3"/>
      <c r="E19" s="5"/>
      <c r="F19" s="5"/>
      <c r="G19" s="5"/>
      <c r="H19" s="3"/>
      <c r="I19" s="6"/>
    </row>
    <row r="20" spans="1:9" ht="18.75">
      <c r="A20" s="2"/>
      <c r="B20" s="3"/>
      <c r="C20" s="11"/>
      <c r="D20" s="3"/>
      <c r="E20" s="5"/>
      <c r="F20" s="5"/>
      <c r="G20" s="5"/>
      <c r="H20" s="3"/>
      <c r="I20" s="6"/>
    </row>
    <row r="21" spans="1:9" ht="18.75">
      <c r="A21" s="2"/>
      <c r="B21" s="3"/>
      <c r="C21" s="4"/>
      <c r="D21" s="3"/>
      <c r="E21" s="5"/>
      <c r="F21" s="5"/>
      <c r="G21" s="5"/>
      <c r="H21" s="3"/>
      <c r="I21" s="6"/>
    </row>
    <row r="22" spans="1:9" ht="18.75">
      <c r="A22" s="2"/>
      <c r="B22" s="3"/>
      <c r="C22" s="11"/>
      <c r="D22" s="3"/>
      <c r="E22" s="5"/>
      <c r="F22" s="5"/>
      <c r="G22" s="5"/>
      <c r="H22" s="3"/>
      <c r="I22" s="6"/>
    </row>
    <row r="23" spans="1:9" ht="18.75">
      <c r="A23" s="2"/>
      <c r="B23" s="3"/>
      <c r="C23" s="11"/>
      <c r="D23" s="3"/>
      <c r="E23" s="5"/>
      <c r="F23" s="5"/>
      <c r="G23" s="5"/>
      <c r="H23" s="3"/>
      <c r="I23" s="6"/>
    </row>
    <row r="24" spans="1:9" ht="18.75">
      <c r="A24" s="2"/>
      <c r="B24" s="3"/>
      <c r="C24" s="11"/>
      <c r="D24" s="3"/>
      <c r="E24" s="5"/>
      <c r="F24" s="5"/>
      <c r="G24" s="5"/>
      <c r="H24" s="3"/>
      <c r="I24" s="6"/>
    </row>
    <row r="25" spans="1:9" ht="18.75">
      <c r="A25" s="2"/>
      <c r="B25" s="3"/>
      <c r="C25" s="4"/>
      <c r="D25" s="3"/>
      <c r="E25" s="5"/>
      <c r="F25" s="5"/>
      <c r="G25" s="5"/>
      <c r="H25" s="3"/>
      <c r="I25" s="6"/>
    </row>
    <row r="26" spans="1:9" ht="18.75">
      <c r="A26" s="16"/>
      <c r="B26" s="22"/>
      <c r="C26" s="26"/>
      <c r="D26" s="23"/>
      <c r="E26" s="24"/>
      <c r="F26" s="24"/>
      <c r="G26" s="27"/>
      <c r="H26" s="22"/>
      <c r="I26" s="25"/>
    </row>
    <row r="27" spans="1:9" ht="18.75">
      <c r="A27" s="2"/>
      <c r="B27" s="3"/>
      <c r="C27" s="4"/>
      <c r="D27" s="3"/>
      <c r="E27" s="5"/>
      <c r="F27" s="5"/>
      <c r="G27" s="5"/>
      <c r="H27" s="3"/>
      <c r="I27" s="6"/>
    </row>
    <row r="28" spans="1:9" ht="18.75">
      <c r="A28" s="2"/>
      <c r="B28" s="3"/>
      <c r="C28" s="4"/>
      <c r="D28" s="3"/>
      <c r="E28" s="5"/>
      <c r="F28" s="5"/>
      <c r="G28" s="5"/>
      <c r="H28" s="3"/>
      <c r="I28" s="6"/>
    </row>
    <row r="29" spans="1:9" ht="18.75">
      <c r="A29" s="2"/>
      <c r="B29" s="3"/>
      <c r="C29" s="11"/>
      <c r="D29" s="3"/>
      <c r="E29" s="5"/>
      <c r="F29" s="5"/>
      <c r="G29" s="5"/>
      <c r="H29" s="3"/>
      <c r="I29" s="6"/>
    </row>
    <row r="30" spans="1:9" ht="18.75">
      <c r="A30" s="2"/>
      <c r="B30" s="3"/>
      <c r="C30" s="11"/>
      <c r="D30" s="3"/>
      <c r="E30" s="5"/>
      <c r="F30" s="5"/>
      <c r="G30" s="5"/>
      <c r="H30" s="3"/>
      <c r="I30" s="6"/>
    </row>
    <row r="31" spans="1:9" ht="18.75">
      <c r="A31" s="2"/>
      <c r="B31" s="3"/>
      <c r="C31" s="4"/>
      <c r="D31" s="3"/>
      <c r="E31" s="5"/>
      <c r="F31" s="5"/>
      <c r="G31" s="5"/>
      <c r="H31" s="3"/>
      <c r="I31" s="6"/>
    </row>
    <row r="32" spans="1:9" ht="18.75">
      <c r="A32" s="2"/>
      <c r="B32" s="7"/>
      <c r="C32" s="28"/>
      <c r="D32" s="7"/>
      <c r="E32" s="13"/>
      <c r="F32" s="13"/>
      <c r="G32" s="13"/>
      <c r="H32" s="7"/>
      <c r="I32" s="10"/>
    </row>
    <row r="33" spans="1:9" ht="18.75">
      <c r="A33" s="2"/>
      <c r="B33" s="8"/>
      <c r="C33" s="14"/>
      <c r="D33" s="8"/>
      <c r="E33" s="9"/>
      <c r="F33" s="9"/>
      <c r="G33" s="9"/>
      <c r="H33" s="8"/>
      <c r="I33" s="10"/>
    </row>
    <row r="34" spans="1:9" ht="18.75">
      <c r="A34" s="2"/>
      <c r="B34" s="3"/>
      <c r="C34" s="11"/>
      <c r="D34" s="3"/>
      <c r="E34" s="5"/>
      <c r="F34" s="5"/>
      <c r="G34" s="5"/>
      <c r="H34" s="3"/>
      <c r="I34" s="6"/>
    </row>
    <row r="35" spans="1:9" ht="18.75">
      <c r="A35" s="2"/>
      <c r="B35" s="3"/>
      <c r="C35" s="11"/>
      <c r="D35" s="3"/>
      <c r="E35" s="5"/>
      <c r="F35" s="5"/>
      <c r="G35" s="5"/>
      <c r="H35" s="3"/>
      <c r="I35" s="6"/>
    </row>
    <row r="36" spans="1:9" ht="18.75">
      <c r="A36" s="2"/>
      <c r="B36" s="3"/>
      <c r="C36" s="11"/>
      <c r="D36" s="3"/>
      <c r="E36" s="5"/>
      <c r="F36" s="5"/>
      <c r="G36" s="5"/>
      <c r="H36" s="3"/>
      <c r="I36" s="6"/>
    </row>
    <row r="37" spans="1:9" ht="18.75">
      <c r="A37" s="2"/>
      <c r="B37" s="3"/>
      <c r="C37" s="11"/>
      <c r="D37" s="3"/>
      <c r="E37" s="5"/>
      <c r="F37" s="5"/>
      <c r="G37" s="5"/>
      <c r="H37" s="3"/>
      <c r="I37" s="6"/>
    </row>
    <row r="38" spans="1:9" ht="18.75">
      <c r="A38" s="16"/>
      <c r="B38" s="22"/>
      <c r="C38" s="29"/>
      <c r="D38" s="23"/>
      <c r="E38" s="24"/>
      <c r="F38" s="24"/>
      <c r="G38" s="27"/>
      <c r="H38" s="22"/>
      <c r="I38" s="25"/>
    </row>
    <row r="39" spans="1:9" ht="18.75">
      <c r="A39" s="2"/>
      <c r="B39" s="3"/>
      <c r="C39" s="11"/>
      <c r="D39" s="3"/>
      <c r="E39" s="5"/>
      <c r="F39" s="5"/>
      <c r="G39" s="5"/>
      <c r="H39" s="3"/>
      <c r="I39" s="6"/>
    </row>
    <row r="40" spans="1:9" ht="18.75">
      <c r="A40" s="2"/>
      <c r="B40" s="3"/>
      <c r="C40" s="4"/>
      <c r="D40" s="3"/>
      <c r="E40" s="5"/>
      <c r="F40" s="5"/>
      <c r="G40" s="5"/>
      <c r="H40" s="3"/>
      <c r="I40" s="6"/>
    </row>
    <row r="41" spans="1:9" ht="18.75">
      <c r="A41" s="2"/>
      <c r="B41" s="7"/>
      <c r="C41" s="7"/>
      <c r="D41" s="7"/>
      <c r="E41" s="13"/>
      <c r="F41" s="13"/>
      <c r="G41" s="13"/>
      <c r="H41" s="7"/>
      <c r="I41" s="10"/>
    </row>
    <row r="42" spans="1:9" ht="18.75">
      <c r="A42" s="2"/>
      <c r="B42" s="3"/>
      <c r="C42" s="11"/>
      <c r="D42" s="3"/>
      <c r="E42" s="5"/>
      <c r="F42" s="5"/>
      <c r="G42" s="5"/>
      <c r="H42" s="3"/>
      <c r="I42" s="6"/>
    </row>
    <row r="43" spans="1:9" ht="18.75">
      <c r="A43" s="2"/>
      <c r="B43" s="7"/>
      <c r="C43" s="13"/>
      <c r="D43" s="7"/>
      <c r="E43" s="13"/>
      <c r="F43" s="13"/>
      <c r="G43" s="13"/>
      <c r="H43" s="7"/>
      <c r="I43" s="10"/>
    </row>
    <row r="44" spans="1:9" ht="18.75">
      <c r="A44" s="2"/>
      <c r="B44" s="7"/>
      <c r="C44" s="13"/>
      <c r="D44" s="7"/>
      <c r="E44" s="13"/>
      <c r="F44" s="13"/>
      <c r="G44" s="13"/>
      <c r="H44" s="7"/>
      <c r="I44" s="10"/>
    </row>
    <row r="45" spans="1:9" ht="18.75">
      <c r="A45" s="2"/>
      <c r="B45" s="3"/>
      <c r="C45" s="11"/>
      <c r="D45" s="3"/>
      <c r="E45" s="5"/>
      <c r="F45" s="5"/>
      <c r="G45" s="5"/>
      <c r="H45" s="3"/>
      <c r="I45" s="6"/>
    </row>
    <row r="46" spans="1:9" ht="18.75">
      <c r="A46" s="16"/>
      <c r="B46" s="22"/>
      <c r="C46" s="29"/>
      <c r="D46" s="23"/>
      <c r="E46" s="24"/>
      <c r="F46" s="27"/>
      <c r="G46" s="27"/>
      <c r="H46" s="22"/>
      <c r="I46" s="25"/>
    </row>
    <row r="47" spans="1:9" ht="18.75">
      <c r="A47" s="2"/>
      <c r="B47" s="3"/>
      <c r="C47" s="4"/>
      <c r="D47" s="3"/>
      <c r="E47" s="5"/>
      <c r="F47" s="5"/>
      <c r="G47" s="5"/>
      <c r="H47" s="3"/>
      <c r="I47" s="6"/>
    </row>
    <row r="48" spans="1:9" ht="18.75">
      <c r="A48" s="2"/>
      <c r="B48" s="3"/>
      <c r="C48" s="4"/>
      <c r="D48" s="3"/>
      <c r="E48" s="5"/>
      <c r="F48" s="5"/>
      <c r="G48" s="5"/>
      <c r="H48" s="3"/>
      <c r="I48" s="6"/>
    </row>
    <row r="49" spans="1:9" ht="18.75">
      <c r="A49" s="2"/>
      <c r="B49" s="3"/>
      <c r="C49" s="11"/>
      <c r="D49" s="3"/>
      <c r="E49" s="5"/>
      <c r="F49" s="5"/>
      <c r="G49" s="5"/>
      <c r="H49" s="3"/>
      <c r="I49" s="6"/>
    </row>
    <row r="50" spans="1:9" ht="18.75">
      <c r="A50" s="2"/>
      <c r="B50" s="3"/>
      <c r="C50" s="11"/>
      <c r="D50" s="3"/>
      <c r="E50" s="5"/>
      <c r="F50" s="5"/>
      <c r="G50" s="5"/>
      <c r="H50" s="3"/>
      <c r="I50" s="6"/>
    </row>
    <row r="51" spans="1:9" ht="18.75">
      <c r="A51" s="2"/>
      <c r="B51" s="8"/>
      <c r="C51" s="14"/>
      <c r="D51" s="8"/>
      <c r="E51" s="9"/>
      <c r="F51" s="9"/>
      <c r="G51" s="9"/>
      <c r="H51" s="8"/>
      <c r="I51" s="10"/>
    </row>
    <row r="52" spans="1:9" ht="18.75">
      <c r="A52" s="2"/>
      <c r="B52" s="3"/>
      <c r="C52" s="11"/>
      <c r="D52" s="3"/>
      <c r="E52" s="5"/>
      <c r="F52" s="5"/>
      <c r="G52" s="5"/>
      <c r="H52" s="3"/>
      <c r="I52" s="6"/>
    </row>
    <row r="53" spans="1:9" ht="18.75">
      <c r="A53" s="2"/>
      <c r="B53" s="3"/>
      <c r="C53" s="11"/>
      <c r="D53" s="3"/>
      <c r="E53" s="5"/>
      <c r="F53" s="5"/>
      <c r="G53" s="5"/>
      <c r="H53" s="3"/>
      <c r="I53" s="6"/>
    </row>
    <row r="54" spans="1:9" ht="18.75">
      <c r="A54" s="2"/>
      <c r="B54" s="3"/>
      <c r="C54" s="11"/>
      <c r="D54" s="3"/>
      <c r="E54" s="5"/>
      <c r="F54" s="5"/>
      <c r="G54" s="5"/>
      <c r="H54" s="3"/>
      <c r="I54" s="6"/>
    </row>
    <row r="55" spans="1:9" ht="18.75">
      <c r="A55" s="2"/>
      <c r="B55" s="3"/>
      <c r="C55" s="11"/>
      <c r="D55" s="3"/>
      <c r="E55" s="5"/>
      <c r="F55" s="5"/>
      <c r="G55" s="5"/>
      <c r="H55" s="3"/>
      <c r="I55" s="6"/>
    </row>
    <row r="56" spans="1:9" ht="18.75">
      <c r="A56" s="16"/>
      <c r="B56" s="22"/>
      <c r="C56" s="29"/>
      <c r="D56" s="23"/>
      <c r="E56" s="24"/>
      <c r="F56" s="24"/>
      <c r="G56" s="27"/>
      <c r="H56" s="22"/>
      <c r="I56" s="25"/>
    </row>
    <row r="57" spans="1:9" ht="18.75">
      <c r="A57" s="2"/>
      <c r="B57" s="3"/>
      <c r="C57" s="11"/>
      <c r="D57" s="3"/>
      <c r="E57" s="5"/>
      <c r="F57" s="5"/>
      <c r="G57" s="5"/>
      <c r="H57" s="3"/>
      <c r="I57" s="6"/>
    </row>
    <row r="58" spans="1:9" ht="18.75">
      <c r="A58" s="2"/>
      <c r="B58" s="3"/>
      <c r="C58" s="11"/>
      <c r="D58" s="3"/>
      <c r="E58" s="5"/>
      <c r="F58" s="5"/>
      <c r="G58" s="5"/>
      <c r="H58" s="3"/>
      <c r="I58" s="6"/>
    </row>
    <row r="59" spans="1:9" ht="18.75">
      <c r="A59" s="2"/>
      <c r="B59" s="3"/>
      <c r="C59" s="4"/>
      <c r="D59" s="3"/>
      <c r="E59" s="5"/>
      <c r="F59" s="5"/>
      <c r="G59" s="5"/>
      <c r="H59" s="3"/>
      <c r="I59" s="6"/>
    </row>
    <row r="60" spans="1:9" ht="18.75">
      <c r="A60" s="2"/>
      <c r="B60" s="3"/>
      <c r="C60" s="4"/>
      <c r="D60" s="3"/>
      <c r="E60" s="5"/>
      <c r="F60" s="5"/>
      <c r="G60" s="5"/>
      <c r="H60" s="3"/>
      <c r="I60" s="6"/>
    </row>
    <row r="61" spans="1:9" ht="18.75">
      <c r="A61" s="2"/>
      <c r="B61" s="3"/>
      <c r="C61" s="11"/>
      <c r="D61" s="3"/>
      <c r="E61" s="5"/>
      <c r="F61" s="5"/>
      <c r="G61" s="5"/>
      <c r="H61" s="3"/>
      <c r="I61" s="6"/>
    </row>
    <row r="62" spans="1:9" ht="18.75">
      <c r="A62" s="2"/>
      <c r="B62" s="8"/>
      <c r="C62" s="14"/>
      <c r="D62" s="8"/>
      <c r="E62" s="9"/>
      <c r="F62" s="9"/>
      <c r="G62" s="9"/>
      <c r="H62" s="8"/>
      <c r="I62" s="10"/>
    </row>
    <row r="63" spans="1:9" ht="18.75">
      <c r="A63" s="16"/>
      <c r="B63" s="17"/>
      <c r="C63" s="30"/>
      <c r="D63" s="18"/>
      <c r="E63" s="19"/>
      <c r="F63" s="20"/>
      <c r="G63" s="20"/>
      <c r="H63" s="17"/>
      <c r="I63" s="21"/>
    </row>
    <row r="64" spans="1:9" ht="18.75">
      <c r="A64" s="2"/>
      <c r="B64" s="3"/>
      <c r="C64" s="11"/>
      <c r="D64" s="3"/>
      <c r="E64" s="5"/>
      <c r="F64" s="5"/>
      <c r="G64" s="5"/>
      <c r="H64" s="3"/>
      <c r="I64" s="6"/>
    </row>
    <row r="65" spans="1:9" ht="18.75">
      <c r="A65" s="2"/>
      <c r="B65" s="3"/>
      <c r="C65" s="11"/>
      <c r="D65" s="3"/>
      <c r="E65" s="5"/>
      <c r="F65" s="5"/>
      <c r="G65" s="5"/>
      <c r="H65" s="3"/>
      <c r="I65" s="6"/>
    </row>
    <row r="66" spans="1:9" ht="18.75">
      <c r="A66" s="2"/>
      <c r="B66" s="7"/>
      <c r="C66" s="28"/>
      <c r="D66" s="7"/>
      <c r="E66" s="13"/>
      <c r="F66" s="13"/>
      <c r="G66" s="13"/>
      <c r="H66" s="7"/>
      <c r="I66" s="6"/>
    </row>
    <row r="67" spans="1:9" ht="18.75">
      <c r="A67" s="2"/>
      <c r="B67" s="3"/>
      <c r="C67" s="11"/>
      <c r="D67" s="3"/>
      <c r="E67" s="5"/>
      <c r="F67" s="5"/>
      <c r="G67" s="5"/>
      <c r="H67" s="3"/>
      <c r="I67" s="6"/>
    </row>
    <row r="68" spans="1:9" ht="18.75">
      <c r="A68" s="2"/>
      <c r="B68" s="3"/>
      <c r="C68" s="11"/>
      <c r="D68" s="3"/>
      <c r="E68" s="5"/>
      <c r="F68" s="5"/>
      <c r="G68" s="5"/>
      <c r="H68" s="31"/>
      <c r="I68" s="6"/>
    </row>
    <row r="69" spans="1:9" ht="18.75">
      <c r="A69" s="2"/>
      <c r="B69" s="3"/>
      <c r="C69" s="11"/>
      <c r="D69" s="3"/>
      <c r="E69" s="5"/>
      <c r="F69" s="5"/>
      <c r="G69" s="5"/>
      <c r="H69" s="31"/>
      <c r="I69" s="6"/>
    </row>
    <row r="70" spans="1:9" ht="18.75">
      <c r="A70" s="2"/>
      <c r="B70" s="3"/>
      <c r="C70" s="11"/>
      <c r="D70" s="3"/>
      <c r="E70" s="5"/>
      <c r="F70" s="5"/>
      <c r="G70" s="5"/>
      <c r="H70" s="3"/>
      <c r="I70" s="6"/>
    </row>
    <row r="71" spans="1:9" ht="18.75">
      <c r="A71" s="2"/>
      <c r="B71" s="8"/>
      <c r="C71" s="14"/>
      <c r="D71" s="8"/>
      <c r="E71" s="9"/>
      <c r="F71" s="9"/>
      <c r="G71" s="9"/>
      <c r="H71" s="8"/>
      <c r="I71" s="10"/>
    </row>
    <row r="72" spans="1:9" ht="18.75">
      <c r="A72" s="2"/>
      <c r="B72" s="8"/>
      <c r="C72" s="14"/>
      <c r="D72" s="8"/>
      <c r="E72" s="9"/>
      <c r="F72" s="9"/>
      <c r="G72" s="9"/>
      <c r="H72" s="8"/>
      <c r="I72" s="10"/>
    </row>
    <row r="73" spans="1:9" ht="18.75">
      <c r="A73" s="2"/>
      <c r="B73" s="7"/>
      <c r="C73" s="12"/>
      <c r="D73" s="7"/>
      <c r="E73" s="13"/>
      <c r="F73" s="13"/>
      <c r="G73" s="13"/>
      <c r="H73" s="7"/>
      <c r="I73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listado hijos menores</vt:lpstr>
      <vt:lpstr>Hoja2</vt:lpstr>
      <vt:lpstr>Hoja3</vt:lpstr>
      <vt:lpstr>'listado hijos menores'!Títulos_a_imprimir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cp:lastPrinted>2016-11-28T16:16:03Z</cp:lastPrinted>
  <dcterms:created xsi:type="dcterms:W3CDTF">2016-11-21T13:41:23Z</dcterms:created>
  <dcterms:modified xsi:type="dcterms:W3CDTF">2016-12-12T14:48:21Z</dcterms:modified>
</cp:coreProperties>
</file>